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20730" windowHeight="11160"/>
  </bookViews>
  <sheets>
    <sheet name="FTW" sheetId="1" r:id="rId1"/>
  </sheets>
  <definedNames>
    <definedName name="_xlnm._FilterDatabase" localSheetId="0" hidden="1">FTW!$A$7:$BI$84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4" i="1" l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<sst xmlns="http://schemas.openxmlformats.org/spreadsheetml/2006/main" count="1038" uniqueCount="294">
  <si>
    <t>Overstock_size_per dispo aggiornata</t>
  </si>
  <si>
    <t/>
  </si>
  <si>
    <t>002</t>
  </si>
  <si>
    <t>Spa prima scelta solo magaz.</t>
  </si>
  <si>
    <t>Qty Available (WW)</t>
  </si>
  <si>
    <t>Collection Catalogue</t>
  </si>
  <si>
    <t>Consumer</t>
  </si>
  <si>
    <t>Collection Release</t>
  </si>
  <si>
    <t>Sample Area</t>
  </si>
  <si>
    <t>Line</t>
  </si>
  <si>
    <t>Item ID</t>
  </si>
  <si>
    <t>Material ID</t>
  </si>
  <si>
    <t>Color</t>
  </si>
  <si>
    <t>Material</t>
  </si>
  <si>
    <t>Stock Type</t>
  </si>
  <si>
    <t>Nos World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</si>
  <si>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</si>
  <si>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</si>
  <si>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</si>
  <si>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</si>
  <si>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</si>
  <si>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</si>
  <si>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</si>
  <si>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</si>
  <si>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</si>
  <si>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</si>
  <si>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</si>
  <si>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</si>
  <si>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</si>
  <si>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</si>
  <si>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</si>
  <si>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</si>
  <si>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</si>
  <si>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</si>
  <si>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</si>
  <si>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35,5</t>
  </si>
  <si>
    <t>36</t>
  </si>
  <si>
    <t>36,5</t>
  </si>
  <si>
    <t>37</t>
  </si>
  <si>
    <t>37,5</t>
  </si>
  <si>
    <t>38</t>
  </si>
  <si>
    <t>38,5</t>
  </si>
  <si>
    <t>39</t>
  </si>
  <si>
    <t>39,5</t>
  </si>
  <si>
    <t>40</t>
  </si>
  <si>
    <t>41</t>
  </si>
  <si>
    <t>41,5</t>
  </si>
  <si>
    <t>42</t>
  </si>
  <si>
    <t>42,5</t>
  </si>
  <si>
    <t>43</t>
  </si>
  <si>
    <t>43,5</t>
  </si>
  <si>
    <t>44</t>
  </si>
  <si>
    <t>45</t>
  </si>
  <si>
    <t>46</t>
  </si>
  <si>
    <t>47</t>
  </si>
  <si>
    <t>34,5</t>
  </si>
  <si>
    <t>Woman</t>
  </si>
  <si>
    <t>Stock B2</t>
  </si>
  <si>
    <t>SS18</t>
  </si>
  <si>
    <t>Tot.</t>
  </si>
  <si>
    <t>1ST RELEASE</t>
  </si>
  <si>
    <t>BALLERINA</t>
  </si>
  <si>
    <t>No Nos</t>
  </si>
  <si>
    <t>2ND RELEASE</t>
  </si>
  <si>
    <t>MOCCASINS</t>
  </si>
  <si>
    <t>BLACK</t>
  </si>
  <si>
    <t>SANDALS</t>
  </si>
  <si>
    <t>SNEAKERS</t>
  </si>
  <si>
    <t>WHITE</t>
  </si>
  <si>
    <t>SHOES</t>
  </si>
  <si>
    <t>SAND</t>
  </si>
  <si>
    <t>FLASH</t>
  </si>
  <si>
    <t>04322</t>
  </si>
  <si>
    <t>SMO.LEA+SUEDE</t>
  </si>
  <si>
    <t>ANKLE BOOTS</t>
  </si>
  <si>
    <t>NAVY</t>
  </si>
  <si>
    <t>00085</t>
  </si>
  <si>
    <t>NAPPA</t>
  </si>
  <si>
    <t>D GIYO</t>
  </si>
  <si>
    <t>BLUE</t>
  </si>
  <si>
    <t>000BC</t>
  </si>
  <si>
    <t>SYNT.LEA</t>
  </si>
  <si>
    <t>LT GREY</t>
  </si>
  <si>
    <t>00044</t>
  </si>
  <si>
    <t>SILVER</t>
  </si>
  <si>
    <t>PEARL.LEA</t>
  </si>
  <si>
    <t>LT TAUPE</t>
  </si>
  <si>
    <t>BEIGE</t>
  </si>
  <si>
    <t>OFF WHITE</t>
  </si>
  <si>
    <t>D MYRIA</t>
  </si>
  <si>
    <t>D OMAYA</t>
  </si>
  <si>
    <t>01422</t>
  </si>
  <si>
    <t>MESH+SUEDE</t>
  </si>
  <si>
    <t>OFF WHITE/WHITE</t>
  </si>
  <si>
    <t>D SOZY</t>
  </si>
  <si>
    <t>LT TAUPE/WHITE</t>
  </si>
  <si>
    <t>D NEBULA</t>
  </si>
  <si>
    <t>00014</t>
  </si>
  <si>
    <t>MESH</t>
  </si>
  <si>
    <t>RED</t>
  </si>
  <si>
    <t>07785</t>
  </si>
  <si>
    <t>SHINY SUE+NAPPA</t>
  </si>
  <si>
    <t>D BREEDA</t>
  </si>
  <si>
    <t>BLACK/GUN</t>
  </si>
  <si>
    <t>D OPHIRA</t>
  </si>
  <si>
    <t>NAVY/WHITE</t>
  </si>
  <si>
    <t>PINK</t>
  </si>
  <si>
    <t>WHITE/SILVER</t>
  </si>
  <si>
    <t>SILVER/WHITE</t>
  </si>
  <si>
    <t>LT TAUPE/LT GOLD</t>
  </si>
  <si>
    <t>D LUCINDA</t>
  </si>
  <si>
    <t>D MAUVELLE</t>
  </si>
  <si>
    <t>08502</t>
  </si>
  <si>
    <t>NAPPA+GBK PAT</t>
  </si>
  <si>
    <t>08885</t>
  </si>
  <si>
    <t>NET+NAPPA</t>
  </si>
  <si>
    <t>OFF WHITE/LT GREY</t>
  </si>
  <si>
    <t>D SNAKE</t>
  </si>
  <si>
    <t>D THYMAR</t>
  </si>
  <si>
    <t>SKIN/BLACK</t>
  </si>
  <si>
    <t>D LAMULAY</t>
  </si>
  <si>
    <t>LEAD</t>
  </si>
  <si>
    <t>000AK</t>
  </si>
  <si>
    <t>PEARL.TUMB.LEA</t>
  </si>
  <si>
    <t>D JANALEE</t>
  </si>
  <si>
    <t>D KOOKEAN</t>
  </si>
  <si>
    <t>00254</t>
  </si>
  <si>
    <t>GEOBUCK PAT+GBK</t>
  </si>
  <si>
    <t>DONNA JANIRA</t>
  </si>
  <si>
    <t>02141</t>
  </si>
  <si>
    <t>GOA.SUE+PYT.PR.LEA</t>
  </si>
  <si>
    <t>D CAREY</t>
  </si>
  <si>
    <t>DK GREY/GUN</t>
  </si>
  <si>
    <t>D AUDALIES HIGH SAND</t>
  </si>
  <si>
    <t>000BN</t>
  </si>
  <si>
    <t>METAL.SYNT.LEA</t>
  </si>
  <si>
    <t>BLACK/GOLD</t>
  </si>
  <si>
    <t>D GENDRY</t>
  </si>
  <si>
    <t>0EWHH</t>
  </si>
  <si>
    <t>GLIT TEX+SYNTH.PAT</t>
  </si>
  <si>
    <t>D JAYSEN</t>
  </si>
  <si>
    <t>CREAM</t>
  </si>
  <si>
    <t>D MARLYNA</t>
  </si>
  <si>
    <t>ANTIQUE ROSE</t>
  </si>
  <si>
    <t>043BN</t>
  </si>
  <si>
    <t>SMO.LEA+METAL.SYNT.LEA</t>
  </si>
  <si>
    <t>LT GREY/SILVER</t>
  </si>
  <si>
    <t>D5258C000BCC9999</t>
  </si>
  <si>
    <t>0CD54</t>
  </si>
  <si>
    <t>METAL.GBK+GBK</t>
  </si>
  <si>
    <t>D821BA06KBCC1000</t>
  </si>
  <si>
    <t>06KBC</t>
  </si>
  <si>
    <t>KNITTED TEXT.+SYNT.LEA</t>
  </si>
  <si>
    <t>D621EC06K22C1002</t>
  </si>
  <si>
    <t>06K22</t>
  </si>
  <si>
    <t>KNITTED TEXT.+SUEDE</t>
  </si>
  <si>
    <t>D621EC06K22C8056</t>
  </si>
  <si>
    <t>D NHENBUS</t>
  </si>
  <si>
    <t>D828DA00085C9999</t>
  </si>
  <si>
    <t>0KYBN</t>
  </si>
  <si>
    <t>METAL.GOAT+METAL.SYNT.LEA</t>
  </si>
  <si>
    <t>D828DB0KYBNC1007</t>
  </si>
  <si>
    <t>D821CB015QDC1209</t>
  </si>
  <si>
    <t>015QD</t>
  </si>
  <si>
    <t>ELASTANE+GLIT.SYNT.LEA</t>
  </si>
  <si>
    <t>D821CB015QDCH62L</t>
  </si>
  <si>
    <t>D3212X04322C9999</t>
  </si>
  <si>
    <t>D EUDORA</t>
  </si>
  <si>
    <t>000LS</t>
  </si>
  <si>
    <t>BUFF.LEA</t>
  </si>
  <si>
    <t>D8270C00044C6738</t>
  </si>
  <si>
    <t>D8270C00044C9999</t>
  </si>
  <si>
    <t>D828PG00044C9999</t>
  </si>
  <si>
    <t>D828PG02241C5075</t>
  </si>
  <si>
    <t>02241</t>
  </si>
  <si>
    <t>SAND/CHESTNUT</t>
  </si>
  <si>
    <t>SUEDE+PYT.PRN.LEA</t>
  </si>
  <si>
    <t>D828PG022VIC1355</t>
  </si>
  <si>
    <t>022VI</t>
  </si>
  <si>
    <t>SUEDE+METAL.SUEDE</t>
  </si>
  <si>
    <t>D828PI00044C6738</t>
  </si>
  <si>
    <t>D828PI00044C9999</t>
  </si>
  <si>
    <t>085AS</t>
  </si>
  <si>
    <t>NAPPA+SHINY TEXTILE</t>
  </si>
  <si>
    <t>0AWHH</t>
  </si>
  <si>
    <t>PRINT.CANVAS+SYNT.PAT</t>
  </si>
  <si>
    <t>BEIGE/OFF WHITE</t>
  </si>
  <si>
    <t>BLACK/SAND</t>
  </si>
  <si>
    <t>D825DB0CD54C9999</t>
  </si>
  <si>
    <t>LT GREY/OFF WHITE</t>
  </si>
  <si>
    <t>D825TB0PVCNC1007</t>
  </si>
  <si>
    <t>0PVCN</t>
  </si>
  <si>
    <t>PEARL.PR.SYNT.LEA+BRUSH.SYNT.L</t>
  </si>
  <si>
    <t>00041</t>
  </si>
  <si>
    <t>PYT.PR.LEA</t>
  </si>
  <si>
    <t>D828PF00041C5000</t>
  </si>
  <si>
    <t>D824BD000BNC1000</t>
  </si>
  <si>
    <t>D824BD000BNC9003</t>
  </si>
  <si>
    <t>D824BD000BNC9999</t>
  </si>
  <si>
    <t>RED/WHITE</t>
  </si>
  <si>
    <t>06RBC</t>
  </si>
  <si>
    <t>WOVEN PR. BUFF.LEA+SYNT.LEA</t>
  </si>
  <si>
    <t>D824WC08502C8616</t>
  </si>
  <si>
    <t>0BCBN</t>
  </si>
  <si>
    <t>SYNT.LEA+METAL.SYNT.LEA</t>
  </si>
  <si>
    <t>D828ZC02141C5000</t>
  </si>
  <si>
    <t>D828ZD000LSC5004</t>
  </si>
  <si>
    <t>D828ZD085ASC0495</t>
  </si>
  <si>
    <t>D828ZF00085C9999</t>
  </si>
  <si>
    <t>D828ZF000LSC5004</t>
  </si>
  <si>
    <t>D MARYKARMEN PLUS</t>
  </si>
  <si>
    <t>06R43</t>
  </si>
  <si>
    <t>WOVEN PR. BUFF.LEA+SMO.LEA</t>
  </si>
  <si>
    <t>D828AB06R43C9999</t>
  </si>
  <si>
    <t>D828AB07785C1000</t>
  </si>
  <si>
    <t>D828AD00085C1000</t>
  </si>
  <si>
    <t>D828AD000LSC5000</t>
  </si>
  <si>
    <t>D824LA06RBCC9999</t>
  </si>
  <si>
    <t>D RADWA</t>
  </si>
  <si>
    <t>D827UA0AWHHC0003</t>
  </si>
  <si>
    <t>D827UA0AWHHC4211</t>
  </si>
  <si>
    <t>D827UD0EWHHC0434</t>
  </si>
  <si>
    <t>000GA</t>
  </si>
  <si>
    <t>PYT.PR.PAT.LEA</t>
  </si>
  <si>
    <t>D822CB043BNC0007</t>
  </si>
  <si>
    <t>D822CB043BNC6G6L</t>
  </si>
  <si>
    <t>BROWNCOTTO/CIGAR</t>
  </si>
  <si>
    <t>D822CD000GAC5002</t>
  </si>
  <si>
    <t>D822CD000GAC9999</t>
  </si>
  <si>
    <t>D82P6E00254C1Z5G</t>
  </si>
  <si>
    <t>WHITE/CARAMEL</t>
  </si>
  <si>
    <t>D82P6E00254C4002</t>
  </si>
  <si>
    <t>D82P6E00254C4211</t>
  </si>
  <si>
    <t>D82P6E08502C9999</t>
  </si>
  <si>
    <t>D ANNYA SPUNTATO</t>
  </si>
  <si>
    <t>D828XC08502C9999</t>
  </si>
  <si>
    <t>D BIBBIANA</t>
  </si>
  <si>
    <t>D829CE02141C0662</t>
  </si>
  <si>
    <t>D54V8A08502C6738</t>
  </si>
  <si>
    <t>D82V8C000BNC1010</t>
  </si>
  <si>
    <t>D82V8C000BNC6738</t>
  </si>
  <si>
    <t>D82V8C000BNC9999</t>
  </si>
  <si>
    <t>D825TA00085C1000</t>
  </si>
  <si>
    <t>D825TA0CNPVC1007</t>
  </si>
  <si>
    <t>0CNPV</t>
  </si>
  <si>
    <t>BRUSH.SYNT.LEA+PEARL.PR.SYNT.L</t>
  </si>
  <si>
    <t>D825AA06RBNC9999</t>
  </si>
  <si>
    <t>06RBN</t>
  </si>
  <si>
    <t>WOVEN PR. BUFF.LEA+METAL.SYNT.</t>
  </si>
  <si>
    <t>06RPV</t>
  </si>
  <si>
    <t>WOVEN PR. BUFF.LEA+PEARL.PR.SY</t>
  </si>
  <si>
    <t>D825AA06RPVC6738</t>
  </si>
  <si>
    <t>D KATTILOU</t>
  </si>
  <si>
    <t>D827PE00085C0210</t>
  </si>
  <si>
    <t>D827PE00085CH61Z</t>
  </si>
  <si>
    <t>D824PA000AKC1007</t>
  </si>
  <si>
    <t>D824PA000AKC4002</t>
  </si>
  <si>
    <t>D824PD00085CH61Z</t>
  </si>
  <si>
    <t>D824PD0PVCNC1007</t>
  </si>
  <si>
    <t>D824BA054PVC4002</t>
  </si>
  <si>
    <t>054PV</t>
  </si>
  <si>
    <t>GBK+PEARL.PRINT.GBK</t>
  </si>
  <si>
    <t>D824BA0BCBNC0531</t>
  </si>
  <si>
    <t>BLACK/PLATINUM</t>
  </si>
  <si>
    <t>D824BA0CNPVC0742</t>
  </si>
  <si>
    <t>D NEBULA S</t>
  </si>
  <si>
    <t>D829DA00041C5000</t>
  </si>
  <si>
    <t>D829DE0KY15C1007</t>
  </si>
  <si>
    <t>0KY15</t>
  </si>
  <si>
    <t>METAL.GOAT+ELASTANE</t>
  </si>
  <si>
    <t>043QD</t>
  </si>
  <si>
    <t>SMO.LEA+GLIT.SYNT.LEA</t>
  </si>
  <si>
    <t>D824BE043QDC5004</t>
  </si>
  <si>
    <t>D824BE043QDC9B1G</t>
  </si>
  <si>
    <t>D742QB05444C0856</t>
  </si>
  <si>
    <t>05444</t>
  </si>
  <si>
    <t>GEOBUCK+PEAR.LEA</t>
  </si>
  <si>
    <t>D742QB05444C9F1G</t>
  </si>
  <si>
    <t>D821BD08885C4000</t>
  </si>
  <si>
    <t>D821BD08885C7000</t>
  </si>
  <si>
    <t>D8268D01422C4028</t>
  </si>
  <si>
    <t>D8268D01422C8005</t>
  </si>
  <si>
    <t>D828DG00014C1007</t>
  </si>
  <si>
    <t>D828DG00014C9999</t>
  </si>
  <si>
    <t>08588</t>
  </si>
  <si>
    <t>NAPPA+NET</t>
  </si>
  <si>
    <t>D820SE08588C4000</t>
  </si>
  <si>
    <t>48</t>
  </si>
  <si>
    <t>Spa prima scelta solo magaz. Total</t>
  </si>
  <si>
    <t>Time run: 10/02/2020 8.47.49</t>
  </si>
  <si>
    <t>D821EB06K22C4002</t>
  </si>
  <si>
    <t>SELL IN</t>
  </si>
  <si>
    <t>SELL OUT</t>
  </si>
  <si>
    <t>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</si>
</sst>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383838"/>
      <name val="Calibri"/>
      <family val="2"/>
      <scheme val="minor"/>
    </font>
    <font>
      <sz val="11"/>
      <color rgb="FF383838"/>
      <name val="Calibri"/>
      <family val="2"/>
      <scheme val="minor"/>
    </font>
    <font>
      <sz val="11"/>
      <color rgb="FF003366"/>
      <name val="Calibri"/>
      <family val="2"/>
      <scheme val="minor"/>
    </font>
    <font>
      <sz val="11"/>
      <color rgb="FF333399"/>
      <name val="Calibri"/>
      <family val="2"/>
      <scheme val="minor"/>
    </font>
    <font>
      <b/>
      <sz val="11"/>
      <color rgb="FF33339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EF"/>
      </patternFill>
    </fill>
    <fill>
      <patternFill patternType="solid">
        <fgColor rgb="FFEFEDDE"/>
      </patternFill>
    </fill>
    <fill>
      <patternFill patternType="solid">
        <fgColor rgb="FFE7E7F7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/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26">
    <xf numFmtId="0" fontId="0" fillId="0" borderId="0" xfId="0"/>
    <xf numFmtId="0" fontId="4" fillId="0" borderId="0" xfId="0" applyFont="1" applyAlignment="1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/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3" fontId="8" fillId="5" borderId="1" xfId="0" applyNumberFormat="1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right" vertical="center"/>
    </xf>
    <xf numFmtId="3" fontId="9" fillId="5" borderId="1" xfId="0" applyNumberFormat="1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</cellXfs>
  <cellStyles count="3">
    <cellStyle name="Normal" xfId="0" builtinId="0"/>
    <cellStyle name="Normale 2" xfId="1"/>
    <cellStyle name="Normale 3" xfId="2"/>
  </cellStyles>
  <dxfs count="0"/>
  <tableStyles count="0" defaultTableStyle="TableStyleMedium9" defaultPivotStyle="PivotStyleLight16"/>
  <colors>
    <mruColors>
      <color rgb="FF99FF33"/>
      <color rgb="FFFF3300"/>
      <color rgb="FF996633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61" Type="http://schemas.openxmlformats.org/officeDocument/2006/relationships/image" Target="../media/image61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6</xdr:col>
      <xdr:colOff>1377696</xdr:colOff>
      <xdr:row>7</xdr:row>
      <xdr:rowOff>914400</xdr:rowOff>
    </xdr:to>
    <xdr:pic>
      <xdr:nvPicPr>
        <xdr:cNvPr id="2" name="imageIDG8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1524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1377696</xdr:colOff>
      <xdr:row>8</xdr:row>
      <xdr:rowOff>914400</xdr:rowOff>
    </xdr:to>
    <xdr:pic>
      <xdr:nvPicPr>
        <xdr:cNvPr id="3" name="imageIDG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476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1377696</xdr:colOff>
      <xdr:row>9</xdr:row>
      <xdr:rowOff>914400</xdr:rowOff>
    </xdr:to>
    <xdr:pic>
      <xdr:nvPicPr>
        <xdr:cNvPr id="4" name="imageIDG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3429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1377696</xdr:colOff>
      <xdr:row>10</xdr:row>
      <xdr:rowOff>914400</xdr:rowOff>
    </xdr:to>
    <xdr:pic>
      <xdr:nvPicPr>
        <xdr:cNvPr id="5" name="imageIDG1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4381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</xdr:row>
      <xdr:rowOff>0</xdr:rowOff>
    </xdr:from>
    <xdr:to>
      <xdr:col>6</xdr:col>
      <xdr:colOff>1377696</xdr:colOff>
      <xdr:row>11</xdr:row>
      <xdr:rowOff>914400</xdr:rowOff>
    </xdr:to>
    <xdr:pic>
      <xdr:nvPicPr>
        <xdr:cNvPr id="6" name="imageIDG1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5334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1377696</xdr:colOff>
      <xdr:row>12</xdr:row>
      <xdr:rowOff>914400</xdr:rowOff>
    </xdr:to>
    <xdr:pic>
      <xdr:nvPicPr>
        <xdr:cNvPr id="7" name="imageIDG13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6286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1377696</xdr:colOff>
      <xdr:row>13</xdr:row>
      <xdr:rowOff>914400</xdr:rowOff>
    </xdr:to>
    <xdr:pic>
      <xdr:nvPicPr>
        <xdr:cNvPr id="8" name="imageIDG1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7239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1377696</xdr:colOff>
      <xdr:row>14</xdr:row>
      <xdr:rowOff>914400</xdr:rowOff>
    </xdr:to>
    <xdr:pic>
      <xdr:nvPicPr>
        <xdr:cNvPr id="9" name="imageIDG15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8191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</xdr:row>
      <xdr:rowOff>0</xdr:rowOff>
    </xdr:from>
    <xdr:to>
      <xdr:col>6</xdr:col>
      <xdr:colOff>1377696</xdr:colOff>
      <xdr:row>15</xdr:row>
      <xdr:rowOff>914400</xdr:rowOff>
    </xdr:to>
    <xdr:pic>
      <xdr:nvPicPr>
        <xdr:cNvPr id="10" name="imageIDG16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9144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1377696</xdr:colOff>
      <xdr:row>16</xdr:row>
      <xdr:rowOff>914400</xdr:rowOff>
    </xdr:to>
    <xdr:pic>
      <xdr:nvPicPr>
        <xdr:cNvPr id="11" name="imageIDG19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10096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</xdr:row>
      <xdr:rowOff>0</xdr:rowOff>
    </xdr:from>
    <xdr:to>
      <xdr:col>6</xdr:col>
      <xdr:colOff>1377696</xdr:colOff>
      <xdr:row>19</xdr:row>
      <xdr:rowOff>914400</xdr:rowOff>
    </xdr:to>
    <xdr:pic>
      <xdr:nvPicPr>
        <xdr:cNvPr id="12" name="imageIDG20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12954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1377696</xdr:colOff>
      <xdr:row>20</xdr:row>
      <xdr:rowOff>914400</xdr:rowOff>
    </xdr:to>
    <xdr:pic>
      <xdr:nvPicPr>
        <xdr:cNvPr id="13" name="imageIDG2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13906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6</xdr:col>
      <xdr:colOff>1377696</xdr:colOff>
      <xdr:row>21</xdr:row>
      <xdr:rowOff>914400</xdr:rowOff>
    </xdr:to>
    <xdr:pic>
      <xdr:nvPicPr>
        <xdr:cNvPr id="14" name="imageIDG24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14859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</xdr:row>
      <xdr:rowOff>0</xdr:rowOff>
    </xdr:from>
    <xdr:to>
      <xdr:col>6</xdr:col>
      <xdr:colOff>1377696</xdr:colOff>
      <xdr:row>24</xdr:row>
      <xdr:rowOff>914400</xdr:rowOff>
    </xdr:to>
    <xdr:pic>
      <xdr:nvPicPr>
        <xdr:cNvPr id="15" name="imageIDG2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17716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</xdr:row>
      <xdr:rowOff>0</xdr:rowOff>
    </xdr:from>
    <xdr:to>
      <xdr:col>6</xdr:col>
      <xdr:colOff>1377696</xdr:colOff>
      <xdr:row>25</xdr:row>
      <xdr:rowOff>914400</xdr:rowOff>
    </xdr:to>
    <xdr:pic>
      <xdr:nvPicPr>
        <xdr:cNvPr id="16" name="imageIDG26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18669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</xdr:row>
      <xdr:rowOff>0</xdr:rowOff>
    </xdr:from>
    <xdr:to>
      <xdr:col>6</xdr:col>
      <xdr:colOff>1377696</xdr:colOff>
      <xdr:row>26</xdr:row>
      <xdr:rowOff>914400</xdr:rowOff>
    </xdr:to>
    <xdr:pic>
      <xdr:nvPicPr>
        <xdr:cNvPr id="17" name="imageIDG27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19621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</xdr:row>
      <xdr:rowOff>0</xdr:rowOff>
    </xdr:from>
    <xdr:to>
      <xdr:col>6</xdr:col>
      <xdr:colOff>1377696</xdr:colOff>
      <xdr:row>27</xdr:row>
      <xdr:rowOff>914400</xdr:rowOff>
    </xdr:to>
    <xdr:pic>
      <xdr:nvPicPr>
        <xdr:cNvPr id="18" name="imageIDG28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0574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</xdr:row>
      <xdr:rowOff>0</xdr:rowOff>
    </xdr:from>
    <xdr:to>
      <xdr:col>6</xdr:col>
      <xdr:colOff>1377696</xdr:colOff>
      <xdr:row>28</xdr:row>
      <xdr:rowOff>914400</xdr:rowOff>
    </xdr:to>
    <xdr:pic>
      <xdr:nvPicPr>
        <xdr:cNvPr id="19" name="imageIDG29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1526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</xdr:row>
      <xdr:rowOff>0</xdr:rowOff>
    </xdr:from>
    <xdr:to>
      <xdr:col>6</xdr:col>
      <xdr:colOff>1377696</xdr:colOff>
      <xdr:row>29</xdr:row>
      <xdr:rowOff>914400</xdr:rowOff>
    </xdr:to>
    <xdr:pic>
      <xdr:nvPicPr>
        <xdr:cNvPr id="20" name="imageIDG30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2479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</xdr:row>
      <xdr:rowOff>0</xdr:rowOff>
    </xdr:from>
    <xdr:to>
      <xdr:col>6</xdr:col>
      <xdr:colOff>1377696</xdr:colOff>
      <xdr:row>30</xdr:row>
      <xdr:rowOff>914400</xdr:rowOff>
    </xdr:to>
    <xdr:pic>
      <xdr:nvPicPr>
        <xdr:cNvPr id="21" name="imageIDG3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3431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</xdr:row>
      <xdr:rowOff>0</xdr:rowOff>
    </xdr:from>
    <xdr:to>
      <xdr:col>6</xdr:col>
      <xdr:colOff>1377696</xdr:colOff>
      <xdr:row>31</xdr:row>
      <xdr:rowOff>914400</xdr:rowOff>
    </xdr:to>
    <xdr:pic>
      <xdr:nvPicPr>
        <xdr:cNvPr id="22" name="imageIDG32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4384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</xdr:row>
      <xdr:rowOff>0</xdr:rowOff>
    </xdr:from>
    <xdr:to>
      <xdr:col>6</xdr:col>
      <xdr:colOff>1377696</xdr:colOff>
      <xdr:row>32</xdr:row>
      <xdr:rowOff>914400</xdr:rowOff>
    </xdr:to>
    <xdr:pic>
      <xdr:nvPicPr>
        <xdr:cNvPr id="23" name="imageIDG33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5336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</xdr:row>
      <xdr:rowOff>0</xdr:rowOff>
    </xdr:from>
    <xdr:to>
      <xdr:col>6</xdr:col>
      <xdr:colOff>1377696</xdr:colOff>
      <xdr:row>33</xdr:row>
      <xdr:rowOff>914400</xdr:rowOff>
    </xdr:to>
    <xdr:pic>
      <xdr:nvPicPr>
        <xdr:cNvPr id="24" name="imageIDG34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6289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</xdr:row>
      <xdr:rowOff>0</xdr:rowOff>
    </xdr:from>
    <xdr:to>
      <xdr:col>6</xdr:col>
      <xdr:colOff>1377696</xdr:colOff>
      <xdr:row>34</xdr:row>
      <xdr:rowOff>914400</xdr:rowOff>
    </xdr:to>
    <xdr:pic>
      <xdr:nvPicPr>
        <xdr:cNvPr id="25" name="imageIDG35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7241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</xdr:row>
      <xdr:rowOff>0</xdr:rowOff>
    </xdr:from>
    <xdr:to>
      <xdr:col>6</xdr:col>
      <xdr:colOff>1377696</xdr:colOff>
      <xdr:row>35</xdr:row>
      <xdr:rowOff>914400</xdr:rowOff>
    </xdr:to>
    <xdr:pic>
      <xdr:nvPicPr>
        <xdr:cNvPr id="26" name="imageIDG36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8194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1377696</xdr:colOff>
      <xdr:row>36</xdr:row>
      <xdr:rowOff>914400</xdr:rowOff>
    </xdr:to>
    <xdr:pic>
      <xdr:nvPicPr>
        <xdr:cNvPr id="27" name="imageIDG37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9146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</xdr:row>
      <xdr:rowOff>0</xdr:rowOff>
    </xdr:from>
    <xdr:to>
      <xdr:col>6</xdr:col>
      <xdr:colOff>1377696</xdr:colOff>
      <xdr:row>37</xdr:row>
      <xdr:rowOff>914400</xdr:rowOff>
    </xdr:to>
    <xdr:pic>
      <xdr:nvPicPr>
        <xdr:cNvPr id="28" name="imageIDG38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30099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</xdr:row>
      <xdr:rowOff>0</xdr:rowOff>
    </xdr:from>
    <xdr:to>
      <xdr:col>6</xdr:col>
      <xdr:colOff>1377696</xdr:colOff>
      <xdr:row>38</xdr:row>
      <xdr:rowOff>914400</xdr:rowOff>
    </xdr:to>
    <xdr:pic>
      <xdr:nvPicPr>
        <xdr:cNvPr id="29" name="imageIDG39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31051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1377696</xdr:colOff>
      <xdr:row>39</xdr:row>
      <xdr:rowOff>914400</xdr:rowOff>
    </xdr:to>
    <xdr:pic>
      <xdr:nvPicPr>
        <xdr:cNvPr id="30" name="imageIDG40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32004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</xdr:row>
      <xdr:rowOff>0</xdr:rowOff>
    </xdr:from>
    <xdr:to>
      <xdr:col>6</xdr:col>
      <xdr:colOff>1377696</xdr:colOff>
      <xdr:row>40</xdr:row>
      <xdr:rowOff>914400</xdr:rowOff>
    </xdr:to>
    <xdr:pic>
      <xdr:nvPicPr>
        <xdr:cNvPr id="31" name="imageIDG4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32956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</xdr:row>
      <xdr:rowOff>0</xdr:rowOff>
    </xdr:from>
    <xdr:to>
      <xdr:col>6</xdr:col>
      <xdr:colOff>1377696</xdr:colOff>
      <xdr:row>41</xdr:row>
      <xdr:rowOff>914400</xdr:rowOff>
    </xdr:to>
    <xdr:pic>
      <xdr:nvPicPr>
        <xdr:cNvPr id="32" name="imageIDG42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33909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</xdr:row>
      <xdr:rowOff>0</xdr:rowOff>
    </xdr:from>
    <xdr:to>
      <xdr:col>6</xdr:col>
      <xdr:colOff>1377696</xdr:colOff>
      <xdr:row>42</xdr:row>
      <xdr:rowOff>914400</xdr:rowOff>
    </xdr:to>
    <xdr:pic>
      <xdr:nvPicPr>
        <xdr:cNvPr id="33" name="imageIDG4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34861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</xdr:row>
      <xdr:rowOff>0</xdr:rowOff>
    </xdr:from>
    <xdr:to>
      <xdr:col>6</xdr:col>
      <xdr:colOff>1377696</xdr:colOff>
      <xdr:row>43</xdr:row>
      <xdr:rowOff>914400</xdr:rowOff>
    </xdr:to>
    <xdr:pic>
      <xdr:nvPicPr>
        <xdr:cNvPr id="34" name="imageIDG44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35814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</xdr:row>
      <xdr:rowOff>0</xdr:rowOff>
    </xdr:from>
    <xdr:to>
      <xdr:col>6</xdr:col>
      <xdr:colOff>1377696</xdr:colOff>
      <xdr:row>44</xdr:row>
      <xdr:rowOff>914400</xdr:rowOff>
    </xdr:to>
    <xdr:pic>
      <xdr:nvPicPr>
        <xdr:cNvPr id="35" name="imageIDG45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36766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</xdr:row>
      <xdr:rowOff>0</xdr:rowOff>
    </xdr:from>
    <xdr:to>
      <xdr:col>6</xdr:col>
      <xdr:colOff>1377696</xdr:colOff>
      <xdr:row>45</xdr:row>
      <xdr:rowOff>914400</xdr:rowOff>
    </xdr:to>
    <xdr:pic>
      <xdr:nvPicPr>
        <xdr:cNvPr id="36" name="imageIDG46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37719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</xdr:row>
      <xdr:rowOff>0</xdr:rowOff>
    </xdr:from>
    <xdr:to>
      <xdr:col>6</xdr:col>
      <xdr:colOff>1377696</xdr:colOff>
      <xdr:row>46</xdr:row>
      <xdr:rowOff>914400</xdr:rowOff>
    </xdr:to>
    <xdr:pic>
      <xdr:nvPicPr>
        <xdr:cNvPr id="37" name="imageIDG47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38671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</xdr:row>
      <xdr:rowOff>0</xdr:rowOff>
    </xdr:from>
    <xdr:to>
      <xdr:col>6</xdr:col>
      <xdr:colOff>1291590</xdr:colOff>
      <xdr:row>47</xdr:row>
      <xdr:rowOff>914400</xdr:rowOff>
    </xdr:to>
    <xdr:pic>
      <xdr:nvPicPr>
        <xdr:cNvPr id="38" name="imageIDG48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39624000"/>
          <a:ext cx="1291590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</xdr:row>
      <xdr:rowOff>0</xdr:rowOff>
    </xdr:from>
    <xdr:to>
      <xdr:col>6</xdr:col>
      <xdr:colOff>1377696</xdr:colOff>
      <xdr:row>48</xdr:row>
      <xdr:rowOff>914400</xdr:rowOff>
    </xdr:to>
    <xdr:pic>
      <xdr:nvPicPr>
        <xdr:cNvPr id="39" name="imageIDG49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40576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</xdr:row>
      <xdr:rowOff>0</xdr:rowOff>
    </xdr:from>
    <xdr:to>
      <xdr:col>6</xdr:col>
      <xdr:colOff>1377696</xdr:colOff>
      <xdr:row>49</xdr:row>
      <xdr:rowOff>914400</xdr:rowOff>
    </xdr:to>
    <xdr:pic>
      <xdr:nvPicPr>
        <xdr:cNvPr id="40" name="imageIDG50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41529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</xdr:row>
      <xdr:rowOff>0</xdr:rowOff>
    </xdr:from>
    <xdr:to>
      <xdr:col>6</xdr:col>
      <xdr:colOff>1377696</xdr:colOff>
      <xdr:row>50</xdr:row>
      <xdr:rowOff>914400</xdr:rowOff>
    </xdr:to>
    <xdr:pic>
      <xdr:nvPicPr>
        <xdr:cNvPr id="41" name="imageIDG5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42481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</xdr:row>
      <xdr:rowOff>0</xdr:rowOff>
    </xdr:from>
    <xdr:to>
      <xdr:col>6</xdr:col>
      <xdr:colOff>1377696</xdr:colOff>
      <xdr:row>51</xdr:row>
      <xdr:rowOff>914400</xdr:rowOff>
    </xdr:to>
    <xdr:pic>
      <xdr:nvPicPr>
        <xdr:cNvPr id="42" name="imageIDG52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43434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</xdr:row>
      <xdr:rowOff>0</xdr:rowOff>
    </xdr:from>
    <xdr:to>
      <xdr:col>6</xdr:col>
      <xdr:colOff>1377696</xdr:colOff>
      <xdr:row>52</xdr:row>
      <xdr:rowOff>914400</xdr:rowOff>
    </xdr:to>
    <xdr:pic>
      <xdr:nvPicPr>
        <xdr:cNvPr id="43" name="imageIDG53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44386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</xdr:row>
      <xdr:rowOff>0</xdr:rowOff>
    </xdr:from>
    <xdr:to>
      <xdr:col>6</xdr:col>
      <xdr:colOff>1377696</xdr:colOff>
      <xdr:row>53</xdr:row>
      <xdr:rowOff>914400</xdr:rowOff>
    </xdr:to>
    <xdr:pic>
      <xdr:nvPicPr>
        <xdr:cNvPr id="44" name="imageIDG54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45339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</xdr:row>
      <xdr:rowOff>0</xdr:rowOff>
    </xdr:from>
    <xdr:to>
      <xdr:col>6</xdr:col>
      <xdr:colOff>1377696</xdr:colOff>
      <xdr:row>54</xdr:row>
      <xdr:rowOff>914400</xdr:rowOff>
    </xdr:to>
    <xdr:pic>
      <xdr:nvPicPr>
        <xdr:cNvPr id="45" name="imageIDG55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46291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</xdr:row>
      <xdr:rowOff>0</xdr:rowOff>
    </xdr:from>
    <xdr:to>
      <xdr:col>6</xdr:col>
      <xdr:colOff>1377696</xdr:colOff>
      <xdr:row>55</xdr:row>
      <xdr:rowOff>914400</xdr:rowOff>
    </xdr:to>
    <xdr:pic>
      <xdr:nvPicPr>
        <xdr:cNvPr id="46" name="imageIDG56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47244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</xdr:row>
      <xdr:rowOff>0</xdr:rowOff>
    </xdr:from>
    <xdr:to>
      <xdr:col>6</xdr:col>
      <xdr:colOff>1377696</xdr:colOff>
      <xdr:row>56</xdr:row>
      <xdr:rowOff>914400</xdr:rowOff>
    </xdr:to>
    <xdr:pic>
      <xdr:nvPicPr>
        <xdr:cNvPr id="47" name="imageIDG57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48196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</xdr:row>
      <xdr:rowOff>0</xdr:rowOff>
    </xdr:from>
    <xdr:to>
      <xdr:col>6</xdr:col>
      <xdr:colOff>1377696</xdr:colOff>
      <xdr:row>57</xdr:row>
      <xdr:rowOff>914400</xdr:rowOff>
    </xdr:to>
    <xdr:pic>
      <xdr:nvPicPr>
        <xdr:cNvPr id="48" name="imageIDG58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49149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</xdr:row>
      <xdr:rowOff>0</xdr:rowOff>
    </xdr:from>
    <xdr:to>
      <xdr:col>6</xdr:col>
      <xdr:colOff>1377696</xdr:colOff>
      <xdr:row>58</xdr:row>
      <xdr:rowOff>914400</xdr:rowOff>
    </xdr:to>
    <xdr:pic>
      <xdr:nvPicPr>
        <xdr:cNvPr id="49" name="imageIDG59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50101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</xdr:row>
      <xdr:rowOff>0</xdr:rowOff>
    </xdr:from>
    <xdr:to>
      <xdr:col>6</xdr:col>
      <xdr:colOff>1377696</xdr:colOff>
      <xdr:row>59</xdr:row>
      <xdr:rowOff>914400</xdr:rowOff>
    </xdr:to>
    <xdr:pic>
      <xdr:nvPicPr>
        <xdr:cNvPr id="50" name="imageIDG60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51054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</xdr:row>
      <xdr:rowOff>0</xdr:rowOff>
    </xdr:from>
    <xdr:to>
      <xdr:col>6</xdr:col>
      <xdr:colOff>1377696</xdr:colOff>
      <xdr:row>60</xdr:row>
      <xdr:rowOff>914400</xdr:rowOff>
    </xdr:to>
    <xdr:pic>
      <xdr:nvPicPr>
        <xdr:cNvPr id="51" name="imageIDG61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52006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</xdr:row>
      <xdr:rowOff>0</xdr:rowOff>
    </xdr:from>
    <xdr:to>
      <xdr:col>6</xdr:col>
      <xdr:colOff>1377696</xdr:colOff>
      <xdr:row>61</xdr:row>
      <xdr:rowOff>914400</xdr:rowOff>
    </xdr:to>
    <xdr:pic>
      <xdr:nvPicPr>
        <xdr:cNvPr id="52" name="imageIDG62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52959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</xdr:row>
      <xdr:rowOff>0</xdr:rowOff>
    </xdr:from>
    <xdr:to>
      <xdr:col>6</xdr:col>
      <xdr:colOff>1377696</xdr:colOff>
      <xdr:row>62</xdr:row>
      <xdr:rowOff>914400</xdr:rowOff>
    </xdr:to>
    <xdr:pic>
      <xdr:nvPicPr>
        <xdr:cNvPr id="53" name="imageIDG63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53911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</xdr:row>
      <xdr:rowOff>0</xdr:rowOff>
    </xdr:from>
    <xdr:to>
      <xdr:col>6</xdr:col>
      <xdr:colOff>1377696</xdr:colOff>
      <xdr:row>63</xdr:row>
      <xdr:rowOff>914400</xdr:rowOff>
    </xdr:to>
    <xdr:pic>
      <xdr:nvPicPr>
        <xdr:cNvPr id="54" name="imageIDG64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54864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</xdr:row>
      <xdr:rowOff>0</xdr:rowOff>
    </xdr:from>
    <xdr:to>
      <xdr:col>6</xdr:col>
      <xdr:colOff>1377696</xdr:colOff>
      <xdr:row>64</xdr:row>
      <xdr:rowOff>914400</xdr:rowOff>
    </xdr:to>
    <xdr:pic>
      <xdr:nvPicPr>
        <xdr:cNvPr id="55" name="imageIDG65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55816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</xdr:row>
      <xdr:rowOff>0</xdr:rowOff>
    </xdr:from>
    <xdr:to>
      <xdr:col>6</xdr:col>
      <xdr:colOff>1377696</xdr:colOff>
      <xdr:row>65</xdr:row>
      <xdr:rowOff>914400</xdr:rowOff>
    </xdr:to>
    <xdr:pic>
      <xdr:nvPicPr>
        <xdr:cNvPr id="56" name="imageIDG66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56769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</xdr:row>
      <xdr:rowOff>0</xdr:rowOff>
    </xdr:from>
    <xdr:to>
      <xdr:col>6</xdr:col>
      <xdr:colOff>1377696</xdr:colOff>
      <xdr:row>66</xdr:row>
      <xdr:rowOff>914400</xdr:rowOff>
    </xdr:to>
    <xdr:pic>
      <xdr:nvPicPr>
        <xdr:cNvPr id="57" name="imageIDG67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57721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</xdr:row>
      <xdr:rowOff>0</xdr:rowOff>
    </xdr:from>
    <xdr:to>
      <xdr:col>6</xdr:col>
      <xdr:colOff>1377696</xdr:colOff>
      <xdr:row>67</xdr:row>
      <xdr:rowOff>914400</xdr:rowOff>
    </xdr:to>
    <xdr:pic>
      <xdr:nvPicPr>
        <xdr:cNvPr id="58" name="imageIDG68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58674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</xdr:row>
      <xdr:rowOff>0</xdr:rowOff>
    </xdr:from>
    <xdr:to>
      <xdr:col>6</xdr:col>
      <xdr:colOff>1377696</xdr:colOff>
      <xdr:row>68</xdr:row>
      <xdr:rowOff>914400</xdr:rowOff>
    </xdr:to>
    <xdr:pic>
      <xdr:nvPicPr>
        <xdr:cNvPr id="59" name="imageIDG69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59626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</xdr:row>
      <xdr:rowOff>0</xdr:rowOff>
    </xdr:from>
    <xdr:to>
      <xdr:col>6</xdr:col>
      <xdr:colOff>1377696</xdr:colOff>
      <xdr:row>69</xdr:row>
      <xdr:rowOff>914400</xdr:rowOff>
    </xdr:to>
    <xdr:pic>
      <xdr:nvPicPr>
        <xdr:cNvPr id="60" name="imageIDG70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60579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</xdr:row>
      <xdr:rowOff>0</xdr:rowOff>
    </xdr:from>
    <xdr:to>
      <xdr:col>6</xdr:col>
      <xdr:colOff>1377696</xdr:colOff>
      <xdr:row>70</xdr:row>
      <xdr:rowOff>914400</xdr:rowOff>
    </xdr:to>
    <xdr:pic>
      <xdr:nvPicPr>
        <xdr:cNvPr id="61" name="imageIDG71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61531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</xdr:row>
      <xdr:rowOff>0</xdr:rowOff>
    </xdr:from>
    <xdr:to>
      <xdr:col>6</xdr:col>
      <xdr:colOff>1377696</xdr:colOff>
      <xdr:row>71</xdr:row>
      <xdr:rowOff>914400</xdr:rowOff>
    </xdr:to>
    <xdr:pic>
      <xdr:nvPicPr>
        <xdr:cNvPr id="62" name="imageIDG72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62484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</xdr:row>
      <xdr:rowOff>0</xdr:rowOff>
    </xdr:from>
    <xdr:to>
      <xdr:col>6</xdr:col>
      <xdr:colOff>1377696</xdr:colOff>
      <xdr:row>72</xdr:row>
      <xdr:rowOff>914400</xdr:rowOff>
    </xdr:to>
    <xdr:pic>
      <xdr:nvPicPr>
        <xdr:cNvPr id="63" name="imageIDG84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63436500"/>
          <a:ext cx="1377696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84"/>
  <sheetViews>
    <sheetView showGridLines="0" tabSelected="1" zoomScale="70" zoomScaleNormal="70" workbookViewId="0">
      <selection activeCell="A7" sqref="A7"/>
    </sheetView>
  </sheetViews>
  <sheetFormatPr defaultColWidth="3.7109375" defaultRowHeight="15" x14ac:dyDescent="0.25"/>
  <cols>
    <col min="1" max="2" width="12.140625" style="3" customWidth="1"/>
    <col min="3" max="4" width="16.28515625" style="3" customWidth="1"/>
    <col min="5" max="5" width="18.42578125" style="3" customWidth="1"/>
    <col min="6" max="6" width="23.42578125" style="3" bestFit="1" customWidth="1"/>
    <col min="7" max="7" width="23.42578125" style="3" customWidth="1"/>
    <col min="8" max="8" width="12.140625" style="3" customWidth="1"/>
    <col min="9" max="9" width="23.5703125" style="3" bestFit="1" customWidth="1"/>
    <col min="10" max="10" width="39.5703125" style="3" bestFit="1" customWidth="1"/>
    <col min="11" max="12" width="12.140625" style="3" customWidth="1"/>
    <col min="13" max="13" width="9" style="3" customWidth="1"/>
    <col min="14" max="16" width="9" style="3" hidden="1" customWidth="1"/>
    <col min="17" max="17" width="9" style="3" customWidth="1"/>
    <col min="18" max="20" width="9" style="3" hidden="1" customWidth="1"/>
    <col min="21" max="62" width="6.5703125" style="3" customWidth="1"/>
    <col min="63" max="16384" width="3.7109375" style="1"/>
  </cols>
  <sheetData>
    <row r="1" spans="1:62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</row>
    <row r="2" spans="1:62" x14ac:dyDescent="0.25">
      <c r="A2" s="5" t="s">
        <v>289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x14ac:dyDescent="0.25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</row>
    <row r="4" spans="1:62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8" t="s">
        <v>2</v>
      </c>
      <c r="V4" s="8" t="s">
        <v>2</v>
      </c>
      <c r="W4" s="8" t="s">
        <v>2</v>
      </c>
      <c r="X4" s="8" t="s">
        <v>2</v>
      </c>
      <c r="Y4" s="8" t="s">
        <v>2</v>
      </c>
      <c r="Z4" s="8" t="s">
        <v>2</v>
      </c>
      <c r="AA4" s="8" t="s">
        <v>2</v>
      </c>
      <c r="AB4" s="8" t="s">
        <v>2</v>
      </c>
      <c r="AC4" s="8" t="s">
        <v>2</v>
      </c>
      <c r="AD4" s="8" t="s">
        <v>2</v>
      </c>
      <c r="AE4" s="8" t="s">
        <v>2</v>
      </c>
      <c r="AF4" s="8" t="s">
        <v>2</v>
      </c>
      <c r="AG4" s="8" t="s">
        <v>2</v>
      </c>
      <c r="AH4" s="8" t="s">
        <v>2</v>
      </c>
      <c r="AI4" s="8" t="s">
        <v>2</v>
      </c>
      <c r="AJ4" s="8" t="s">
        <v>2</v>
      </c>
      <c r="AK4" s="8" t="s">
        <v>2</v>
      </c>
      <c r="AL4" s="8" t="s">
        <v>2</v>
      </c>
      <c r="AM4" s="8" t="s">
        <v>2</v>
      </c>
      <c r="AN4" s="8" t="s">
        <v>2</v>
      </c>
      <c r="AO4" s="8" t="s">
        <v>2</v>
      </c>
      <c r="AP4" s="8" t="s">
        <v>2</v>
      </c>
      <c r="AQ4" s="8" t="s">
        <v>2</v>
      </c>
      <c r="AR4" s="8" t="s">
        <v>2</v>
      </c>
      <c r="AS4" s="8" t="s">
        <v>2</v>
      </c>
      <c r="AT4" s="8" t="s">
        <v>2</v>
      </c>
      <c r="AU4" s="8" t="s">
        <v>2</v>
      </c>
      <c r="AV4" s="8" t="s">
        <v>2</v>
      </c>
      <c r="AW4" s="8" t="s">
        <v>2</v>
      </c>
      <c r="AX4" s="8" t="s">
        <v>2</v>
      </c>
      <c r="AY4" s="8" t="s">
        <v>2</v>
      </c>
      <c r="AZ4" s="8" t="s">
        <v>2</v>
      </c>
      <c r="BA4" s="8" t="s">
        <v>2</v>
      </c>
      <c r="BB4" s="8" t="s">
        <v>2</v>
      </c>
      <c r="BC4" s="8" t="s">
        <v>2</v>
      </c>
      <c r="BD4" s="8" t="s">
        <v>2</v>
      </c>
      <c r="BE4" s="8" t="s">
        <v>2</v>
      </c>
      <c r="BF4" s="8" t="s">
        <v>2</v>
      </c>
      <c r="BG4" s="8" t="s">
        <v>2</v>
      </c>
      <c r="BH4" s="8" t="s">
        <v>2</v>
      </c>
      <c r="BI4" s="8" t="s">
        <v>2</v>
      </c>
      <c r="BJ4" s="10" t="s">
        <v>2</v>
      </c>
    </row>
    <row r="5" spans="1:62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3" t="s">
        <v>288</v>
      </c>
      <c r="V5" s="8" t="s">
        <v>3</v>
      </c>
      <c r="W5" s="8" t="s">
        <v>3</v>
      </c>
      <c r="X5" s="8" t="s">
        <v>3</v>
      </c>
      <c r="Y5" s="8" t="s">
        <v>3</v>
      </c>
      <c r="Z5" s="8" t="s">
        <v>3</v>
      </c>
      <c r="AA5" s="8" t="s">
        <v>3</v>
      </c>
      <c r="AB5" s="8" t="s">
        <v>3</v>
      </c>
      <c r="AC5" s="8" t="s">
        <v>3</v>
      </c>
      <c r="AD5" s="8" t="s">
        <v>3</v>
      </c>
      <c r="AE5" s="8" t="s">
        <v>3</v>
      </c>
      <c r="AF5" s="8" t="s">
        <v>3</v>
      </c>
      <c r="AG5" s="8" t="s">
        <v>3</v>
      </c>
      <c r="AH5" s="8" t="s">
        <v>3</v>
      </c>
      <c r="AI5" s="8" t="s">
        <v>3</v>
      </c>
      <c r="AJ5" s="8" t="s">
        <v>3</v>
      </c>
      <c r="AK5" s="8" t="s">
        <v>3</v>
      </c>
      <c r="AL5" s="8" t="s">
        <v>3</v>
      </c>
      <c r="AM5" s="8" t="s">
        <v>3</v>
      </c>
      <c r="AN5" s="8" t="s">
        <v>3</v>
      </c>
      <c r="AO5" s="8" t="s">
        <v>3</v>
      </c>
      <c r="AP5" s="8" t="s">
        <v>3</v>
      </c>
      <c r="AQ5" s="8" t="s">
        <v>3</v>
      </c>
      <c r="AR5" s="8" t="s">
        <v>3</v>
      </c>
      <c r="AS5" s="8" t="s">
        <v>3</v>
      </c>
      <c r="AT5" s="8" t="s">
        <v>3</v>
      </c>
      <c r="AU5" s="8" t="s">
        <v>3</v>
      </c>
      <c r="AV5" s="8" t="s">
        <v>3</v>
      </c>
      <c r="AW5" s="8" t="s">
        <v>3</v>
      </c>
      <c r="AX5" s="8" t="s">
        <v>3</v>
      </c>
      <c r="AY5" s="8" t="s">
        <v>3</v>
      </c>
      <c r="AZ5" s="8" t="s">
        <v>3</v>
      </c>
      <c r="BA5" s="8" t="s">
        <v>3</v>
      </c>
      <c r="BB5" s="8" t="s">
        <v>3</v>
      </c>
      <c r="BC5" s="8" t="s">
        <v>3</v>
      </c>
      <c r="BD5" s="8" t="s">
        <v>3</v>
      </c>
      <c r="BE5" s="8" t="s">
        <v>3</v>
      </c>
      <c r="BF5" s="8" t="s">
        <v>3</v>
      </c>
      <c r="BG5" s="8" t="s">
        <v>3</v>
      </c>
      <c r="BH5" s="8" t="s">
        <v>3</v>
      </c>
      <c r="BI5" s="8" t="s">
        <v>3</v>
      </c>
      <c r="BJ5" s="10" t="s">
        <v>3</v>
      </c>
    </row>
    <row r="6" spans="1:62" s="2" customFormat="1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4" t="s">
        <v>4</v>
      </c>
      <c r="V6" s="15" t="s">
        <v>4</v>
      </c>
      <c r="W6" s="15" t="s">
        <v>4</v>
      </c>
      <c r="X6" s="15" t="s">
        <v>4</v>
      </c>
      <c r="Y6" s="15" t="s">
        <v>4</v>
      </c>
      <c r="Z6" s="15" t="s">
        <v>4</v>
      </c>
      <c r="AA6" s="15" t="s">
        <v>4</v>
      </c>
      <c r="AB6" s="15" t="s">
        <v>4</v>
      </c>
      <c r="AC6" s="15" t="s">
        <v>4</v>
      </c>
      <c r="AD6" s="15" t="s">
        <v>4</v>
      </c>
      <c r="AE6" s="15" t="s">
        <v>4</v>
      </c>
      <c r="AF6" s="15" t="s">
        <v>4</v>
      </c>
      <c r="AG6" s="15" t="s">
        <v>4</v>
      </c>
      <c r="AH6" s="15" t="s">
        <v>4</v>
      </c>
      <c r="AI6" s="15" t="s">
        <v>4</v>
      </c>
      <c r="AJ6" s="15" t="s">
        <v>4</v>
      </c>
      <c r="AK6" s="15" t="s">
        <v>4</v>
      </c>
      <c r="AL6" s="15" t="s">
        <v>4</v>
      </c>
      <c r="AM6" s="15" t="s">
        <v>4</v>
      </c>
      <c r="AN6" s="15" t="s">
        <v>4</v>
      </c>
      <c r="AO6" s="15" t="s">
        <v>4</v>
      </c>
      <c r="AP6" s="15" t="s">
        <v>4</v>
      </c>
      <c r="AQ6" s="15" t="s">
        <v>4</v>
      </c>
      <c r="AR6" s="15" t="s">
        <v>4</v>
      </c>
      <c r="AS6" s="15" t="s">
        <v>4</v>
      </c>
      <c r="AT6" s="15" t="s">
        <v>4</v>
      </c>
      <c r="AU6" s="15" t="s">
        <v>4</v>
      </c>
      <c r="AV6" s="15" t="s">
        <v>4</v>
      </c>
      <c r="AW6" s="15" t="s">
        <v>4</v>
      </c>
      <c r="AX6" s="15" t="s">
        <v>4</v>
      </c>
      <c r="AY6" s="15" t="s">
        <v>4</v>
      </c>
      <c r="AZ6" s="15" t="s">
        <v>4</v>
      </c>
      <c r="BA6" s="15" t="s">
        <v>4</v>
      </c>
      <c r="BB6" s="15" t="s">
        <v>4</v>
      </c>
      <c r="BC6" s="15" t="s">
        <v>4</v>
      </c>
      <c r="BD6" s="15" t="s">
        <v>4</v>
      </c>
      <c r="BE6" s="15" t="s">
        <v>4</v>
      </c>
      <c r="BF6" s="15" t="s">
        <v>4</v>
      </c>
      <c r="BG6" s="15" t="s">
        <v>4</v>
      </c>
      <c r="BH6" s="15" t="s">
        <v>4</v>
      </c>
      <c r="BI6" s="15" t="s">
        <v>4</v>
      </c>
      <c r="BJ6" s="16" t="s">
        <v>4</v>
      </c>
    </row>
    <row r="7" spans="1:62" s="2" customFormat="1" ht="30" x14ac:dyDescent="0.25">
      <c r="A7" s="19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19" t="s">
        <v>10</v>
      </c>
      <c r="G7" s="19" t="s">
        <v>293</v>
      </c>
      <c r="H7" s="19" t="s">
        <v>11</v>
      </c>
      <c r="I7" s="19" t="s">
        <v>12</v>
      </c>
      <c r="J7" s="19" t="s">
        <v>13</v>
      </c>
      <c r="K7" s="19" t="s">
        <v>14</v>
      </c>
      <c r="L7" s="19" t="s">
        <v>15</v>
      </c>
      <c r="M7" s="18" t="s">
        <v>291</v>
      </c>
      <c r="N7" s="18" t="s">
        <v>291</v>
      </c>
      <c r="O7" s="18" t="s">
        <v>291</v>
      </c>
      <c r="P7" s="18" t="s">
        <v>291</v>
      </c>
      <c r="Q7" s="18" t="s">
        <v>292</v>
      </c>
      <c r="R7" s="18" t="s">
        <v>292</v>
      </c>
      <c r="S7" s="18" t="s">
        <v>292</v>
      </c>
      <c r="T7" s="18" t="s">
        <v>292</v>
      </c>
      <c r="U7" s="17" t="s">
        <v>59</v>
      </c>
      <c r="V7" s="8" t="s">
        <v>16</v>
      </c>
      <c r="W7" s="8" t="s">
        <v>17</v>
      </c>
      <c r="X7" s="8" t="s">
        <v>18</v>
      </c>
      <c r="Y7" s="8" t="s">
        <v>19</v>
      </c>
      <c r="Z7" s="8" t="s">
        <v>20</v>
      </c>
      <c r="AA7" s="8" t="s">
        <v>21</v>
      </c>
      <c r="AB7" s="8" t="s">
        <v>22</v>
      </c>
      <c r="AC7" s="8" t="s">
        <v>23</v>
      </c>
      <c r="AD7" s="8" t="s">
        <v>24</v>
      </c>
      <c r="AE7" s="8" t="s">
        <v>25</v>
      </c>
      <c r="AF7" s="8" t="s">
        <v>26</v>
      </c>
      <c r="AG7" s="8" t="s">
        <v>27</v>
      </c>
      <c r="AH7" s="8" t="s">
        <v>28</v>
      </c>
      <c r="AI7" s="8" t="s">
        <v>29</v>
      </c>
      <c r="AJ7" s="8" t="s">
        <v>30</v>
      </c>
      <c r="AK7" s="8" t="s">
        <v>31</v>
      </c>
      <c r="AL7" s="8" t="s">
        <v>32</v>
      </c>
      <c r="AM7" s="8" t="s">
        <v>33</v>
      </c>
      <c r="AN7" s="8" t="s">
        <v>34</v>
      </c>
      <c r="AO7" s="8" t="s">
        <v>35</v>
      </c>
      <c r="AP7" s="8" t="s">
        <v>36</v>
      </c>
      <c r="AQ7" s="8" t="s">
        <v>37</v>
      </c>
      <c r="AR7" s="8" t="s">
        <v>38</v>
      </c>
      <c r="AS7" s="8" t="s">
        <v>39</v>
      </c>
      <c r="AT7" s="8" t="s">
        <v>40</v>
      </c>
      <c r="AU7" s="8" t="s">
        <v>41</v>
      </c>
      <c r="AV7" s="8" t="s">
        <v>42</v>
      </c>
      <c r="AW7" s="8" t="s">
        <v>43</v>
      </c>
      <c r="AX7" s="8" t="s">
        <v>44</v>
      </c>
      <c r="AY7" s="8" t="s">
        <v>45</v>
      </c>
      <c r="AZ7" s="8" t="s">
        <v>46</v>
      </c>
      <c r="BA7" s="8" t="s">
        <v>47</v>
      </c>
      <c r="BB7" s="8" t="s">
        <v>48</v>
      </c>
      <c r="BC7" s="8" t="s">
        <v>49</v>
      </c>
      <c r="BD7" s="8" t="s">
        <v>50</v>
      </c>
      <c r="BE7" s="8" t="s">
        <v>51</v>
      </c>
      <c r="BF7" s="8" t="s">
        <v>52</v>
      </c>
      <c r="BG7" s="8" t="s">
        <v>53</v>
      </c>
      <c r="BH7" s="8" t="s">
        <v>54</v>
      </c>
      <c r="BI7" s="8" t="s">
        <v>287</v>
      </c>
      <c r="BJ7" s="10" t="s">
        <v>55</v>
      </c>
    </row>
    <row r="8" spans="1:62" s="25" customFormat="1" ht="75" customHeight="1" x14ac:dyDescent="0.25">
      <c r="A8" s="20" t="s">
        <v>58</v>
      </c>
      <c r="B8" s="20" t="s">
        <v>56</v>
      </c>
      <c r="C8" s="20" t="s">
        <v>60</v>
      </c>
      <c r="D8" s="20" t="s">
        <v>67</v>
      </c>
      <c r="E8" s="20" t="s">
        <v>78</v>
      </c>
      <c r="F8" s="20" t="s">
        <v>147</v>
      </c>
      <c r="G8" s="20" t="str">
        <f>MID($F8,1,6)&amp;"_"&amp;MID($F8,7,5)&amp;"_"&amp;MID($F8,12,5)&amp;".jpg"</f>
        <v>D5258C_000BC_C9999.jpg</v>
      </c>
      <c r="H8" s="20" t="s">
        <v>80</v>
      </c>
      <c r="I8" s="20" t="s">
        <v>65</v>
      </c>
      <c r="J8" s="20" t="s">
        <v>81</v>
      </c>
      <c r="K8" s="20" t="s">
        <v>57</v>
      </c>
      <c r="L8" s="20" t="s">
        <v>62</v>
      </c>
      <c r="M8" s="20">
        <v>40</v>
      </c>
      <c r="N8" s="20">
        <v>0</v>
      </c>
      <c r="O8" s="20">
        <v>0</v>
      </c>
      <c r="P8" s="20">
        <v>0</v>
      </c>
      <c r="Q8" s="20">
        <v>89.9</v>
      </c>
      <c r="R8" s="20">
        <v>0</v>
      </c>
      <c r="S8" s="20">
        <v>0</v>
      </c>
      <c r="T8" s="20">
        <v>0</v>
      </c>
      <c r="U8" s="21">
        <v>588</v>
      </c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3">
        <v>412</v>
      </c>
      <c r="AO8" s="22"/>
      <c r="AP8" s="23">
        <v>176</v>
      </c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4"/>
    </row>
    <row r="9" spans="1:62" s="25" customFormat="1" ht="75" customHeight="1" x14ac:dyDescent="0.25">
      <c r="A9" s="20" t="s">
        <v>58</v>
      </c>
      <c r="B9" s="20" t="s">
        <v>56</v>
      </c>
      <c r="C9" s="20" t="s">
        <v>60</v>
      </c>
      <c r="D9" s="20" t="s">
        <v>67</v>
      </c>
      <c r="E9" s="20" t="s">
        <v>140</v>
      </c>
      <c r="F9" s="20" t="s">
        <v>150</v>
      </c>
      <c r="G9" s="20" t="str">
        <f t="shared" ref="G9:G72" si="0">MID($F9,1,6)&amp;"_"&amp;MID($F9,7,5)&amp;"_"&amp;MID($F9,12,5)&amp;".jpg"</f>
        <v>D821BA_06KBC_C1000.jpg</v>
      </c>
      <c r="H9" s="20" t="s">
        <v>151</v>
      </c>
      <c r="I9" s="20" t="s">
        <v>68</v>
      </c>
      <c r="J9" s="20" t="s">
        <v>152</v>
      </c>
      <c r="K9" s="20" t="s">
        <v>57</v>
      </c>
      <c r="L9" s="20" t="s">
        <v>62</v>
      </c>
      <c r="M9" s="20">
        <v>42.2</v>
      </c>
      <c r="N9" s="20">
        <v>0</v>
      </c>
      <c r="O9" s="20">
        <v>0</v>
      </c>
      <c r="P9" s="20">
        <v>0</v>
      </c>
      <c r="Q9" s="20">
        <v>94.9</v>
      </c>
      <c r="R9" s="20">
        <v>0</v>
      </c>
      <c r="S9" s="20">
        <v>0</v>
      </c>
      <c r="T9" s="20">
        <v>0</v>
      </c>
      <c r="U9" s="21">
        <v>336</v>
      </c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3">
        <v>220</v>
      </c>
      <c r="AO9" s="22"/>
      <c r="AP9" s="23">
        <v>116</v>
      </c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4"/>
    </row>
    <row r="10" spans="1:62" s="25" customFormat="1" ht="75" customHeight="1" x14ac:dyDescent="0.25">
      <c r="A10" s="20" t="s">
        <v>58</v>
      </c>
      <c r="B10" s="20" t="s">
        <v>56</v>
      </c>
      <c r="C10" s="20" t="s">
        <v>60</v>
      </c>
      <c r="D10" s="20" t="s">
        <v>67</v>
      </c>
      <c r="E10" s="20" t="s">
        <v>96</v>
      </c>
      <c r="F10" s="20" t="s">
        <v>153</v>
      </c>
      <c r="G10" s="20" t="str">
        <f t="shared" si="0"/>
        <v>D621EC_06K22_C1002.jpg</v>
      </c>
      <c r="H10" s="20" t="s">
        <v>154</v>
      </c>
      <c r="I10" s="20" t="s">
        <v>88</v>
      </c>
      <c r="J10" s="20" t="s">
        <v>155</v>
      </c>
      <c r="K10" s="20" t="s">
        <v>57</v>
      </c>
      <c r="L10" s="20" t="s">
        <v>62</v>
      </c>
      <c r="M10" s="20">
        <v>56.5</v>
      </c>
      <c r="N10" s="20">
        <v>0</v>
      </c>
      <c r="O10" s="20">
        <v>0</v>
      </c>
      <c r="P10" s="20">
        <v>0</v>
      </c>
      <c r="Q10" s="20">
        <v>129.9</v>
      </c>
      <c r="R10" s="20">
        <v>0</v>
      </c>
      <c r="S10" s="20">
        <v>0</v>
      </c>
      <c r="T10" s="20">
        <v>0</v>
      </c>
      <c r="U10" s="21">
        <v>371</v>
      </c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3">
        <v>236</v>
      </c>
      <c r="AO10" s="22"/>
      <c r="AP10" s="23">
        <v>135</v>
      </c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4"/>
    </row>
    <row r="11" spans="1:62" s="25" customFormat="1" ht="75" customHeight="1" x14ac:dyDescent="0.25">
      <c r="A11" s="20" t="s">
        <v>58</v>
      </c>
      <c r="B11" s="20" t="s">
        <v>56</v>
      </c>
      <c r="C11" s="20" t="s">
        <v>60</v>
      </c>
      <c r="D11" s="20" t="s">
        <v>67</v>
      </c>
      <c r="E11" s="20" t="s">
        <v>96</v>
      </c>
      <c r="F11" s="20" t="s">
        <v>156</v>
      </c>
      <c r="G11" s="20" t="str">
        <f t="shared" si="0"/>
        <v>D621EC_06K22_C8056.jpg</v>
      </c>
      <c r="H11" s="20" t="s">
        <v>154</v>
      </c>
      <c r="I11" s="20" t="s">
        <v>143</v>
      </c>
      <c r="J11" s="20" t="s">
        <v>155</v>
      </c>
      <c r="K11" s="20" t="s">
        <v>57</v>
      </c>
      <c r="L11" s="20" t="s">
        <v>62</v>
      </c>
      <c r="M11" s="20">
        <v>56.5</v>
      </c>
      <c r="N11" s="20">
        <v>0</v>
      </c>
      <c r="O11" s="20">
        <v>0</v>
      </c>
      <c r="P11" s="20">
        <v>0</v>
      </c>
      <c r="Q11" s="20">
        <v>129.9</v>
      </c>
      <c r="R11" s="20">
        <v>0</v>
      </c>
      <c r="S11" s="20">
        <v>0</v>
      </c>
      <c r="T11" s="20">
        <v>0</v>
      </c>
      <c r="U11" s="21">
        <v>345</v>
      </c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3">
        <v>194</v>
      </c>
      <c r="AO11" s="22"/>
      <c r="AP11" s="23">
        <v>149</v>
      </c>
      <c r="AQ11" s="22"/>
      <c r="AR11" s="23">
        <v>1</v>
      </c>
      <c r="AS11" s="22"/>
      <c r="AT11" s="22"/>
      <c r="AU11" s="22"/>
      <c r="AV11" s="22"/>
      <c r="AW11" s="22"/>
      <c r="AX11" s="22"/>
      <c r="AY11" s="23">
        <v>1</v>
      </c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4"/>
    </row>
    <row r="12" spans="1:62" s="25" customFormat="1" ht="75" customHeight="1" x14ac:dyDescent="0.25">
      <c r="A12" s="20" t="s">
        <v>58</v>
      </c>
      <c r="B12" s="20" t="s">
        <v>56</v>
      </c>
      <c r="C12" s="20" t="s">
        <v>60</v>
      </c>
      <c r="D12" s="20" t="s">
        <v>67</v>
      </c>
      <c r="E12" s="20" t="s">
        <v>96</v>
      </c>
      <c r="F12" s="20" t="s">
        <v>290</v>
      </c>
      <c r="G12" s="20" t="str">
        <f t="shared" si="0"/>
        <v>D821EB_06K22_C4002.jpg</v>
      </c>
      <c r="H12" s="20" t="s">
        <v>154</v>
      </c>
      <c r="I12" s="20" t="s">
        <v>75</v>
      </c>
      <c r="J12" s="20" t="s">
        <v>155</v>
      </c>
      <c r="K12" s="20" t="s">
        <v>57</v>
      </c>
      <c r="L12" s="20" t="s">
        <v>62</v>
      </c>
      <c r="M12" s="20">
        <v>52.15</v>
      </c>
      <c r="N12" s="20">
        <v>0</v>
      </c>
      <c r="O12" s="20">
        <v>0</v>
      </c>
      <c r="P12" s="20">
        <v>0</v>
      </c>
      <c r="Q12" s="20">
        <v>119.9</v>
      </c>
      <c r="R12" s="20">
        <v>0</v>
      </c>
      <c r="S12" s="20">
        <v>0</v>
      </c>
      <c r="T12" s="20">
        <v>0</v>
      </c>
      <c r="U12" s="21">
        <v>5</v>
      </c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3">
        <v>2</v>
      </c>
      <c r="AQ12" s="22"/>
      <c r="AR12" s="23">
        <v>2</v>
      </c>
      <c r="AS12" s="22"/>
      <c r="AT12" s="23">
        <v>1</v>
      </c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4"/>
    </row>
    <row r="13" spans="1:62" s="25" customFormat="1" ht="75" customHeight="1" x14ac:dyDescent="0.25">
      <c r="A13" s="20" t="s">
        <v>58</v>
      </c>
      <c r="B13" s="20" t="s">
        <v>56</v>
      </c>
      <c r="C13" s="20" t="s">
        <v>60</v>
      </c>
      <c r="D13" s="20" t="s">
        <v>67</v>
      </c>
      <c r="E13" s="20" t="s">
        <v>157</v>
      </c>
      <c r="F13" s="20" t="s">
        <v>158</v>
      </c>
      <c r="G13" s="20" t="str">
        <f t="shared" si="0"/>
        <v>D828DA_00085_C9999.jpg</v>
      </c>
      <c r="H13" s="20" t="s">
        <v>76</v>
      </c>
      <c r="I13" s="20" t="s">
        <v>65</v>
      </c>
      <c r="J13" s="20" t="s">
        <v>77</v>
      </c>
      <c r="K13" s="20" t="s">
        <v>57</v>
      </c>
      <c r="L13" s="20" t="s">
        <v>62</v>
      </c>
      <c r="M13" s="20">
        <v>47.8</v>
      </c>
      <c r="N13" s="20">
        <v>0</v>
      </c>
      <c r="O13" s="20">
        <v>0</v>
      </c>
      <c r="P13" s="20">
        <v>0</v>
      </c>
      <c r="Q13" s="20">
        <v>109.9</v>
      </c>
      <c r="R13" s="20">
        <v>0</v>
      </c>
      <c r="S13" s="20">
        <v>0</v>
      </c>
      <c r="T13" s="20">
        <v>0</v>
      </c>
      <c r="U13" s="21">
        <v>253</v>
      </c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3">
        <v>177</v>
      </c>
      <c r="AO13" s="22"/>
      <c r="AP13" s="23">
        <v>76</v>
      </c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4"/>
    </row>
    <row r="14" spans="1:62" s="25" customFormat="1" ht="75" customHeight="1" x14ac:dyDescent="0.25">
      <c r="A14" s="20" t="s">
        <v>58</v>
      </c>
      <c r="B14" s="20" t="s">
        <v>56</v>
      </c>
      <c r="C14" s="20" t="s">
        <v>60</v>
      </c>
      <c r="D14" s="20" t="s">
        <v>67</v>
      </c>
      <c r="E14" s="20" t="s">
        <v>157</v>
      </c>
      <c r="F14" s="20" t="s">
        <v>161</v>
      </c>
      <c r="G14" s="20" t="str">
        <f t="shared" si="0"/>
        <v>D828DB_0KYBN_C1007.jpg</v>
      </c>
      <c r="H14" s="20" t="s">
        <v>159</v>
      </c>
      <c r="I14" s="20" t="s">
        <v>84</v>
      </c>
      <c r="J14" s="20" t="s">
        <v>160</v>
      </c>
      <c r="K14" s="20" t="s">
        <v>57</v>
      </c>
      <c r="L14" s="20" t="s">
        <v>62</v>
      </c>
      <c r="M14" s="20">
        <v>47.8</v>
      </c>
      <c r="N14" s="20">
        <v>0</v>
      </c>
      <c r="O14" s="20">
        <v>0</v>
      </c>
      <c r="P14" s="20">
        <v>0</v>
      </c>
      <c r="Q14" s="20">
        <v>109.9</v>
      </c>
      <c r="R14" s="20">
        <v>0</v>
      </c>
      <c r="S14" s="20">
        <v>0</v>
      </c>
      <c r="T14" s="20">
        <v>0</v>
      </c>
      <c r="U14" s="21">
        <v>2</v>
      </c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3">
        <v>2</v>
      </c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4"/>
    </row>
    <row r="15" spans="1:62" s="25" customFormat="1" ht="75" customHeight="1" x14ac:dyDescent="0.25">
      <c r="A15" s="20" t="s">
        <v>58</v>
      </c>
      <c r="B15" s="20" t="s">
        <v>56</v>
      </c>
      <c r="C15" s="20" t="s">
        <v>60</v>
      </c>
      <c r="D15" s="20" t="s">
        <v>67</v>
      </c>
      <c r="E15" s="20" t="s">
        <v>104</v>
      </c>
      <c r="F15" s="20" t="s">
        <v>162</v>
      </c>
      <c r="G15" s="20" t="str">
        <f t="shared" si="0"/>
        <v>D821CB_015QD_C1209.jpg</v>
      </c>
      <c r="H15" s="20" t="s">
        <v>163</v>
      </c>
      <c r="I15" s="20" t="s">
        <v>93</v>
      </c>
      <c r="J15" s="20" t="s">
        <v>164</v>
      </c>
      <c r="K15" s="20" t="s">
        <v>57</v>
      </c>
      <c r="L15" s="20" t="s">
        <v>62</v>
      </c>
      <c r="M15" s="20">
        <v>45.7</v>
      </c>
      <c r="N15" s="20">
        <v>0</v>
      </c>
      <c r="O15" s="20">
        <v>0</v>
      </c>
      <c r="P15" s="20">
        <v>0</v>
      </c>
      <c r="Q15" s="20">
        <v>105</v>
      </c>
      <c r="R15" s="20">
        <v>0</v>
      </c>
      <c r="S15" s="20">
        <v>0</v>
      </c>
      <c r="T15" s="20">
        <v>0</v>
      </c>
      <c r="U15" s="21">
        <v>293</v>
      </c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3">
        <v>143</v>
      </c>
      <c r="AO15" s="22"/>
      <c r="AP15" s="23">
        <v>150</v>
      </c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4"/>
    </row>
    <row r="16" spans="1:62" s="25" customFormat="1" ht="75" customHeight="1" x14ac:dyDescent="0.25">
      <c r="A16" s="20" t="s">
        <v>58</v>
      </c>
      <c r="B16" s="20" t="s">
        <v>56</v>
      </c>
      <c r="C16" s="20" t="s">
        <v>60</v>
      </c>
      <c r="D16" s="20" t="s">
        <v>67</v>
      </c>
      <c r="E16" s="20" t="s">
        <v>104</v>
      </c>
      <c r="F16" s="20" t="s">
        <v>165</v>
      </c>
      <c r="G16" s="20" t="str">
        <f t="shared" si="0"/>
        <v>D821CB_015QD_CH62L.jpg</v>
      </c>
      <c r="H16" s="20" t="s">
        <v>163</v>
      </c>
      <c r="I16" s="20" t="s">
        <v>109</v>
      </c>
      <c r="J16" s="20" t="s">
        <v>164</v>
      </c>
      <c r="K16" s="20" t="s">
        <v>57</v>
      </c>
      <c r="L16" s="20" t="s">
        <v>62</v>
      </c>
      <c r="M16" s="20">
        <v>45.7</v>
      </c>
      <c r="N16" s="20">
        <v>0</v>
      </c>
      <c r="O16" s="20">
        <v>0</v>
      </c>
      <c r="P16" s="20">
        <v>0</v>
      </c>
      <c r="Q16" s="20">
        <v>105</v>
      </c>
      <c r="R16" s="20">
        <v>0</v>
      </c>
      <c r="S16" s="20">
        <v>0</v>
      </c>
      <c r="T16" s="20">
        <v>0</v>
      </c>
      <c r="U16" s="21">
        <v>249</v>
      </c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3">
        <v>141</v>
      </c>
      <c r="AO16" s="22"/>
      <c r="AP16" s="23">
        <v>108</v>
      </c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4"/>
    </row>
    <row r="17" spans="1:62" s="25" customFormat="1" ht="75" customHeight="1" x14ac:dyDescent="0.25">
      <c r="A17" s="20" t="s">
        <v>58</v>
      </c>
      <c r="B17" s="20" t="s">
        <v>56</v>
      </c>
      <c r="C17" s="20" t="s">
        <v>60</v>
      </c>
      <c r="D17" s="20" t="s">
        <v>67</v>
      </c>
      <c r="E17" s="20" t="s">
        <v>117</v>
      </c>
      <c r="F17" s="20" t="s">
        <v>166</v>
      </c>
      <c r="G17" s="20" t="str">
        <f t="shared" si="0"/>
        <v>D3212X_04322_C9999.jpg</v>
      </c>
      <c r="H17" s="20" t="s">
        <v>72</v>
      </c>
      <c r="I17" s="20" t="s">
        <v>65</v>
      </c>
      <c r="J17" s="20" t="s">
        <v>73</v>
      </c>
      <c r="K17" s="20" t="s">
        <v>57</v>
      </c>
      <c r="L17" s="20" t="s">
        <v>62</v>
      </c>
      <c r="M17" s="20">
        <v>44.4</v>
      </c>
      <c r="N17" s="20">
        <v>0</v>
      </c>
      <c r="O17" s="20">
        <v>0</v>
      </c>
      <c r="P17" s="20">
        <v>0</v>
      </c>
      <c r="Q17" s="20">
        <v>99.9</v>
      </c>
      <c r="R17" s="20">
        <v>0</v>
      </c>
      <c r="S17" s="20">
        <v>0</v>
      </c>
      <c r="T17" s="20">
        <v>0</v>
      </c>
      <c r="U17" s="21">
        <v>417</v>
      </c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3">
        <v>282</v>
      </c>
      <c r="AO17" s="22"/>
      <c r="AP17" s="23">
        <v>135</v>
      </c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4"/>
    </row>
    <row r="18" spans="1:62" s="25" customFormat="1" ht="75" customHeight="1" x14ac:dyDescent="0.25">
      <c r="A18" s="20" t="s">
        <v>58</v>
      </c>
      <c r="B18" s="20" t="s">
        <v>56</v>
      </c>
      <c r="C18" s="20" t="s">
        <v>63</v>
      </c>
      <c r="D18" s="20" t="s">
        <v>74</v>
      </c>
      <c r="E18" s="20" t="s">
        <v>110</v>
      </c>
      <c r="F18" s="20" t="s">
        <v>170</v>
      </c>
      <c r="G18" s="20" t="str">
        <f t="shared" si="0"/>
        <v>D8270C_00044_C6738.jpg</v>
      </c>
      <c r="H18" s="20" t="s">
        <v>83</v>
      </c>
      <c r="I18" s="20" t="s">
        <v>86</v>
      </c>
      <c r="J18" s="20" t="s">
        <v>85</v>
      </c>
      <c r="K18" s="20" t="s">
        <v>57</v>
      </c>
      <c r="L18" s="20" t="s">
        <v>62</v>
      </c>
      <c r="M18" s="20">
        <v>60.85</v>
      </c>
      <c r="N18" s="20">
        <v>0</v>
      </c>
      <c r="O18" s="20">
        <v>0</v>
      </c>
      <c r="P18" s="20">
        <v>0</v>
      </c>
      <c r="Q18" s="20">
        <v>139.9</v>
      </c>
      <c r="R18" s="20">
        <v>0</v>
      </c>
      <c r="S18" s="20">
        <v>0</v>
      </c>
      <c r="T18" s="20">
        <v>0</v>
      </c>
      <c r="U18" s="21">
        <v>322</v>
      </c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3">
        <v>136</v>
      </c>
      <c r="AO18" s="22"/>
      <c r="AP18" s="23">
        <v>178</v>
      </c>
      <c r="AQ18" s="22"/>
      <c r="AR18" s="23">
        <v>2</v>
      </c>
      <c r="AS18" s="22"/>
      <c r="AT18" s="23">
        <v>2</v>
      </c>
      <c r="AU18" s="22"/>
      <c r="AV18" s="23">
        <v>1</v>
      </c>
      <c r="AW18" s="22"/>
      <c r="AX18" s="23">
        <v>1</v>
      </c>
      <c r="AY18" s="23">
        <v>2</v>
      </c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4"/>
    </row>
    <row r="19" spans="1:62" s="25" customFormat="1" ht="75" customHeight="1" x14ac:dyDescent="0.25">
      <c r="A19" s="20" t="s">
        <v>58</v>
      </c>
      <c r="B19" s="20" t="s">
        <v>56</v>
      </c>
      <c r="C19" s="20" t="s">
        <v>63</v>
      </c>
      <c r="D19" s="20" t="s">
        <v>74</v>
      </c>
      <c r="E19" s="20" t="s">
        <v>110</v>
      </c>
      <c r="F19" s="20" t="s">
        <v>171</v>
      </c>
      <c r="G19" s="20" t="str">
        <f t="shared" si="0"/>
        <v>D8270C_00044_C9999.jpg</v>
      </c>
      <c r="H19" s="20" t="s">
        <v>83</v>
      </c>
      <c r="I19" s="20" t="s">
        <v>65</v>
      </c>
      <c r="J19" s="20" t="s">
        <v>85</v>
      </c>
      <c r="K19" s="20" t="s">
        <v>57</v>
      </c>
      <c r="L19" s="20" t="s">
        <v>62</v>
      </c>
      <c r="M19" s="20">
        <v>60.85</v>
      </c>
      <c r="N19" s="20">
        <v>0</v>
      </c>
      <c r="O19" s="20">
        <v>0</v>
      </c>
      <c r="P19" s="20">
        <v>0</v>
      </c>
      <c r="Q19" s="20">
        <v>139.9</v>
      </c>
      <c r="R19" s="20">
        <v>0</v>
      </c>
      <c r="S19" s="20">
        <v>0</v>
      </c>
      <c r="T19" s="20">
        <v>0</v>
      </c>
      <c r="U19" s="21">
        <v>329</v>
      </c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3">
        <v>197</v>
      </c>
      <c r="AO19" s="22"/>
      <c r="AP19" s="23">
        <v>132</v>
      </c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4"/>
    </row>
    <row r="20" spans="1:62" s="25" customFormat="1" ht="75" customHeight="1" x14ac:dyDescent="0.25">
      <c r="A20" s="20" t="s">
        <v>58</v>
      </c>
      <c r="B20" s="20" t="s">
        <v>56</v>
      </c>
      <c r="C20" s="20" t="s">
        <v>63</v>
      </c>
      <c r="D20" s="20" t="s">
        <v>74</v>
      </c>
      <c r="E20" s="20" t="s">
        <v>142</v>
      </c>
      <c r="F20" s="20" t="s">
        <v>172</v>
      </c>
      <c r="G20" s="20" t="str">
        <f t="shared" si="0"/>
        <v>D828PG_00044_C9999.jpg</v>
      </c>
      <c r="H20" s="20" t="s">
        <v>83</v>
      </c>
      <c r="I20" s="20" t="s">
        <v>65</v>
      </c>
      <c r="J20" s="20" t="s">
        <v>85</v>
      </c>
      <c r="K20" s="20" t="s">
        <v>57</v>
      </c>
      <c r="L20" s="20" t="s">
        <v>62</v>
      </c>
      <c r="M20" s="20">
        <v>60.85</v>
      </c>
      <c r="N20" s="20">
        <v>0</v>
      </c>
      <c r="O20" s="20">
        <v>0</v>
      </c>
      <c r="P20" s="20">
        <v>0</v>
      </c>
      <c r="Q20" s="20">
        <v>139.9</v>
      </c>
      <c r="R20" s="20">
        <v>0</v>
      </c>
      <c r="S20" s="20">
        <v>0</v>
      </c>
      <c r="T20" s="20">
        <v>0</v>
      </c>
      <c r="U20" s="21">
        <v>218</v>
      </c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3">
        <v>135</v>
      </c>
      <c r="AO20" s="22"/>
      <c r="AP20" s="23">
        <v>83</v>
      </c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4"/>
    </row>
    <row r="21" spans="1:62" s="25" customFormat="1" ht="75" customHeight="1" x14ac:dyDescent="0.25">
      <c r="A21" s="20" t="s">
        <v>58</v>
      </c>
      <c r="B21" s="20" t="s">
        <v>56</v>
      </c>
      <c r="C21" s="20" t="s">
        <v>63</v>
      </c>
      <c r="D21" s="20" t="s">
        <v>74</v>
      </c>
      <c r="E21" s="20" t="s">
        <v>142</v>
      </c>
      <c r="F21" s="20" t="s">
        <v>173</v>
      </c>
      <c r="G21" s="20" t="str">
        <f t="shared" si="0"/>
        <v>D828PG_02241_C5075.jpg</v>
      </c>
      <c r="H21" s="20" t="s">
        <v>174</v>
      </c>
      <c r="I21" s="20" t="s">
        <v>175</v>
      </c>
      <c r="J21" s="20" t="s">
        <v>176</v>
      </c>
      <c r="K21" s="20" t="s">
        <v>57</v>
      </c>
      <c r="L21" s="20" t="s">
        <v>62</v>
      </c>
      <c r="M21" s="20">
        <v>60.85</v>
      </c>
      <c r="N21" s="20">
        <v>0</v>
      </c>
      <c r="O21" s="20">
        <v>0</v>
      </c>
      <c r="P21" s="20">
        <v>0</v>
      </c>
      <c r="Q21" s="20">
        <v>139.9</v>
      </c>
      <c r="R21" s="20">
        <v>0</v>
      </c>
      <c r="S21" s="20">
        <v>0</v>
      </c>
      <c r="T21" s="20">
        <v>0</v>
      </c>
      <c r="U21" s="21">
        <v>267</v>
      </c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3">
        <v>126</v>
      </c>
      <c r="AO21" s="22"/>
      <c r="AP21" s="23">
        <v>141</v>
      </c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4"/>
    </row>
    <row r="22" spans="1:62" s="25" customFormat="1" ht="75" customHeight="1" x14ac:dyDescent="0.25">
      <c r="A22" s="20" t="s">
        <v>58</v>
      </c>
      <c r="B22" s="20" t="s">
        <v>56</v>
      </c>
      <c r="C22" s="20" t="s">
        <v>63</v>
      </c>
      <c r="D22" s="20" t="s">
        <v>74</v>
      </c>
      <c r="E22" s="20" t="s">
        <v>142</v>
      </c>
      <c r="F22" s="20" t="s">
        <v>177</v>
      </c>
      <c r="G22" s="20" t="str">
        <f t="shared" si="0"/>
        <v>D828PG_022VI_C1355.jpg</v>
      </c>
      <c r="H22" s="20" t="s">
        <v>178</v>
      </c>
      <c r="I22" s="20" t="s">
        <v>146</v>
      </c>
      <c r="J22" s="20" t="s">
        <v>179</v>
      </c>
      <c r="K22" s="20" t="s">
        <v>57</v>
      </c>
      <c r="L22" s="20" t="s">
        <v>62</v>
      </c>
      <c r="M22" s="20">
        <v>60.85</v>
      </c>
      <c r="N22" s="20">
        <v>0</v>
      </c>
      <c r="O22" s="20">
        <v>0</v>
      </c>
      <c r="P22" s="20">
        <v>0</v>
      </c>
      <c r="Q22" s="20">
        <v>139.9</v>
      </c>
      <c r="R22" s="20">
        <v>0</v>
      </c>
      <c r="S22" s="20">
        <v>0</v>
      </c>
      <c r="T22" s="20">
        <v>0</v>
      </c>
      <c r="U22" s="21">
        <v>352</v>
      </c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3">
        <v>183</v>
      </c>
      <c r="AO22" s="22"/>
      <c r="AP22" s="23">
        <v>169</v>
      </c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4"/>
    </row>
    <row r="23" spans="1:62" s="25" customFormat="1" ht="75" customHeight="1" x14ac:dyDescent="0.25">
      <c r="A23" s="20" t="s">
        <v>58</v>
      </c>
      <c r="B23" s="20" t="s">
        <v>56</v>
      </c>
      <c r="C23" s="20" t="s">
        <v>63</v>
      </c>
      <c r="D23" s="20" t="s">
        <v>74</v>
      </c>
      <c r="E23" s="20" t="s">
        <v>142</v>
      </c>
      <c r="F23" s="20" t="s">
        <v>180</v>
      </c>
      <c r="G23" s="20" t="str">
        <f t="shared" si="0"/>
        <v>D828PI_00044_C6738.jpg</v>
      </c>
      <c r="H23" s="20" t="s">
        <v>83</v>
      </c>
      <c r="I23" s="20" t="s">
        <v>86</v>
      </c>
      <c r="J23" s="20" t="s">
        <v>85</v>
      </c>
      <c r="K23" s="20" t="s">
        <v>57</v>
      </c>
      <c r="L23" s="20" t="s">
        <v>62</v>
      </c>
      <c r="M23" s="20">
        <v>63.05</v>
      </c>
      <c r="N23" s="20">
        <v>0</v>
      </c>
      <c r="O23" s="20">
        <v>0</v>
      </c>
      <c r="P23" s="20">
        <v>0</v>
      </c>
      <c r="Q23" s="20">
        <v>145</v>
      </c>
      <c r="R23" s="20">
        <v>0</v>
      </c>
      <c r="S23" s="20">
        <v>0</v>
      </c>
      <c r="T23" s="20">
        <v>0</v>
      </c>
      <c r="U23" s="21">
        <v>201</v>
      </c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3">
        <v>93</v>
      </c>
      <c r="AO23" s="22"/>
      <c r="AP23" s="23">
        <v>108</v>
      </c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4"/>
    </row>
    <row r="24" spans="1:62" s="25" customFormat="1" ht="75" customHeight="1" x14ac:dyDescent="0.25">
      <c r="A24" s="20" t="s">
        <v>58</v>
      </c>
      <c r="B24" s="20" t="s">
        <v>56</v>
      </c>
      <c r="C24" s="20" t="s">
        <v>63</v>
      </c>
      <c r="D24" s="20" t="s">
        <v>74</v>
      </c>
      <c r="E24" s="20" t="s">
        <v>142</v>
      </c>
      <c r="F24" s="20" t="s">
        <v>181</v>
      </c>
      <c r="G24" s="20" t="str">
        <f t="shared" si="0"/>
        <v>D828PI_00044_C9999.jpg</v>
      </c>
      <c r="H24" s="20" t="s">
        <v>83</v>
      </c>
      <c r="I24" s="20" t="s">
        <v>65</v>
      </c>
      <c r="J24" s="20" t="s">
        <v>85</v>
      </c>
      <c r="K24" s="20" t="s">
        <v>57</v>
      </c>
      <c r="L24" s="20" t="s">
        <v>62</v>
      </c>
      <c r="M24" s="20">
        <v>63.05</v>
      </c>
      <c r="N24" s="20">
        <v>0</v>
      </c>
      <c r="O24" s="20">
        <v>0</v>
      </c>
      <c r="P24" s="20">
        <v>0</v>
      </c>
      <c r="Q24" s="20">
        <v>145</v>
      </c>
      <c r="R24" s="20">
        <v>0</v>
      </c>
      <c r="S24" s="20">
        <v>0</v>
      </c>
      <c r="T24" s="20">
        <v>0</v>
      </c>
      <c r="U24" s="21">
        <v>208</v>
      </c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3">
        <v>100</v>
      </c>
      <c r="AO24" s="22"/>
      <c r="AP24" s="23">
        <v>108</v>
      </c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4"/>
    </row>
    <row r="25" spans="1:62" s="25" customFormat="1" ht="75" customHeight="1" x14ac:dyDescent="0.25">
      <c r="A25" s="20" t="s">
        <v>58</v>
      </c>
      <c r="B25" s="20" t="s">
        <v>56</v>
      </c>
      <c r="C25" s="20" t="s">
        <v>63</v>
      </c>
      <c r="D25" s="20" t="s">
        <v>61</v>
      </c>
      <c r="E25" s="20" t="s">
        <v>120</v>
      </c>
      <c r="F25" s="20" t="s">
        <v>188</v>
      </c>
      <c r="G25" s="20" t="str">
        <f t="shared" si="0"/>
        <v>D825DB_0CD54_C9999.jpg</v>
      </c>
      <c r="H25" s="20" t="s">
        <v>148</v>
      </c>
      <c r="I25" s="20" t="s">
        <v>65</v>
      </c>
      <c r="J25" s="20" t="s">
        <v>149</v>
      </c>
      <c r="K25" s="20" t="s">
        <v>57</v>
      </c>
      <c r="L25" s="20" t="s">
        <v>62</v>
      </c>
      <c r="M25" s="20">
        <v>35.549999999999997</v>
      </c>
      <c r="N25" s="20">
        <v>0</v>
      </c>
      <c r="O25" s="20">
        <v>0</v>
      </c>
      <c r="P25" s="20">
        <v>0</v>
      </c>
      <c r="Q25" s="20">
        <v>79.900000000000006</v>
      </c>
      <c r="R25" s="20">
        <v>0</v>
      </c>
      <c r="S25" s="20">
        <v>0</v>
      </c>
      <c r="T25" s="20">
        <v>0</v>
      </c>
      <c r="U25" s="21">
        <v>296</v>
      </c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3">
        <v>105</v>
      </c>
      <c r="AO25" s="22"/>
      <c r="AP25" s="23">
        <v>191</v>
      </c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4"/>
    </row>
    <row r="26" spans="1:62" s="25" customFormat="1" ht="75" customHeight="1" x14ac:dyDescent="0.25">
      <c r="A26" s="20" t="s">
        <v>58</v>
      </c>
      <c r="B26" s="20" t="s">
        <v>56</v>
      </c>
      <c r="C26" s="20" t="s">
        <v>63</v>
      </c>
      <c r="D26" s="20" t="s">
        <v>64</v>
      </c>
      <c r="E26" s="20" t="s">
        <v>137</v>
      </c>
      <c r="F26" s="20" t="s">
        <v>190</v>
      </c>
      <c r="G26" s="20" t="str">
        <f t="shared" si="0"/>
        <v>D825TB_0PVCN_C1007.jpg</v>
      </c>
      <c r="H26" s="20" t="s">
        <v>191</v>
      </c>
      <c r="I26" s="20" t="s">
        <v>84</v>
      </c>
      <c r="J26" s="20" t="s">
        <v>192</v>
      </c>
      <c r="K26" s="20" t="s">
        <v>57</v>
      </c>
      <c r="L26" s="20" t="s">
        <v>62</v>
      </c>
      <c r="M26" s="20">
        <v>47.8</v>
      </c>
      <c r="N26" s="20">
        <v>0</v>
      </c>
      <c r="O26" s="20">
        <v>0</v>
      </c>
      <c r="P26" s="20">
        <v>0</v>
      </c>
      <c r="Q26" s="20">
        <v>109.9</v>
      </c>
      <c r="R26" s="20">
        <v>0</v>
      </c>
      <c r="S26" s="20">
        <v>0</v>
      </c>
      <c r="T26" s="20">
        <v>0</v>
      </c>
      <c r="U26" s="21">
        <v>8</v>
      </c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3">
        <v>2</v>
      </c>
      <c r="AO26" s="22"/>
      <c r="AP26" s="23">
        <v>2</v>
      </c>
      <c r="AQ26" s="22"/>
      <c r="AR26" s="23">
        <v>2</v>
      </c>
      <c r="AS26" s="22"/>
      <c r="AT26" s="23">
        <v>1</v>
      </c>
      <c r="AU26" s="22"/>
      <c r="AV26" s="23">
        <v>1</v>
      </c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4"/>
    </row>
    <row r="27" spans="1:62" s="25" customFormat="1" ht="75" customHeight="1" x14ac:dyDescent="0.25">
      <c r="A27" s="20" t="s">
        <v>58</v>
      </c>
      <c r="B27" s="20" t="s">
        <v>56</v>
      </c>
      <c r="C27" s="20" t="s">
        <v>63</v>
      </c>
      <c r="D27" s="20" t="s">
        <v>64</v>
      </c>
      <c r="E27" s="20" t="s">
        <v>142</v>
      </c>
      <c r="F27" s="20" t="s">
        <v>195</v>
      </c>
      <c r="G27" s="20" t="str">
        <f t="shared" si="0"/>
        <v>D828PF_00041_C5000.jpg</v>
      </c>
      <c r="H27" s="20" t="s">
        <v>193</v>
      </c>
      <c r="I27" s="20" t="s">
        <v>87</v>
      </c>
      <c r="J27" s="20" t="s">
        <v>194</v>
      </c>
      <c r="K27" s="20" t="s">
        <v>57</v>
      </c>
      <c r="L27" s="20" t="s">
        <v>62</v>
      </c>
      <c r="M27" s="20">
        <v>52.15</v>
      </c>
      <c r="N27" s="20">
        <v>0</v>
      </c>
      <c r="O27" s="20">
        <v>0</v>
      </c>
      <c r="P27" s="20">
        <v>0</v>
      </c>
      <c r="Q27" s="20">
        <v>119.9</v>
      </c>
      <c r="R27" s="20">
        <v>0</v>
      </c>
      <c r="S27" s="20">
        <v>0</v>
      </c>
      <c r="T27" s="20">
        <v>0</v>
      </c>
      <c r="U27" s="21">
        <v>426</v>
      </c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3">
        <v>248</v>
      </c>
      <c r="AO27" s="22"/>
      <c r="AP27" s="23">
        <v>178</v>
      </c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4"/>
    </row>
    <row r="28" spans="1:62" s="25" customFormat="1" ht="75" customHeight="1" x14ac:dyDescent="0.25">
      <c r="A28" s="20" t="s">
        <v>58</v>
      </c>
      <c r="B28" s="20" t="s">
        <v>56</v>
      </c>
      <c r="C28" s="20" t="s">
        <v>63</v>
      </c>
      <c r="D28" s="20" t="s">
        <v>64</v>
      </c>
      <c r="E28" s="20" t="s">
        <v>118</v>
      </c>
      <c r="F28" s="20" t="s">
        <v>196</v>
      </c>
      <c r="G28" s="20" t="str">
        <f t="shared" si="0"/>
        <v>D824BD_000BN_C1000.jpg</v>
      </c>
      <c r="H28" s="20" t="s">
        <v>134</v>
      </c>
      <c r="I28" s="20" t="s">
        <v>68</v>
      </c>
      <c r="J28" s="20" t="s">
        <v>135</v>
      </c>
      <c r="K28" s="20" t="s">
        <v>57</v>
      </c>
      <c r="L28" s="20" t="s">
        <v>62</v>
      </c>
      <c r="M28" s="20">
        <v>47.8</v>
      </c>
      <c r="N28" s="20">
        <v>0</v>
      </c>
      <c r="O28" s="20">
        <v>0</v>
      </c>
      <c r="P28" s="20">
        <v>0</v>
      </c>
      <c r="Q28" s="20">
        <v>109.9</v>
      </c>
      <c r="R28" s="20">
        <v>0</v>
      </c>
      <c r="S28" s="20">
        <v>0</v>
      </c>
      <c r="T28" s="20">
        <v>0</v>
      </c>
      <c r="U28" s="21">
        <v>316</v>
      </c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3">
        <v>170</v>
      </c>
      <c r="AO28" s="22"/>
      <c r="AP28" s="23">
        <v>146</v>
      </c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4"/>
    </row>
    <row r="29" spans="1:62" s="25" customFormat="1" ht="75" customHeight="1" x14ac:dyDescent="0.25">
      <c r="A29" s="20" t="s">
        <v>58</v>
      </c>
      <c r="B29" s="20" t="s">
        <v>56</v>
      </c>
      <c r="C29" s="20" t="s">
        <v>63</v>
      </c>
      <c r="D29" s="20" t="s">
        <v>64</v>
      </c>
      <c r="E29" s="20" t="s">
        <v>118</v>
      </c>
      <c r="F29" s="20" t="s">
        <v>197</v>
      </c>
      <c r="G29" s="20" t="str">
        <f t="shared" si="0"/>
        <v>D824BD_000BN_C9003.jpg</v>
      </c>
      <c r="H29" s="20" t="s">
        <v>134</v>
      </c>
      <c r="I29" s="20" t="s">
        <v>121</v>
      </c>
      <c r="J29" s="20" t="s">
        <v>135</v>
      </c>
      <c r="K29" s="20" t="s">
        <v>57</v>
      </c>
      <c r="L29" s="20" t="s">
        <v>62</v>
      </c>
      <c r="M29" s="20">
        <v>47.8</v>
      </c>
      <c r="N29" s="20">
        <v>0</v>
      </c>
      <c r="O29" s="20">
        <v>0</v>
      </c>
      <c r="P29" s="20">
        <v>0</v>
      </c>
      <c r="Q29" s="20">
        <v>109.9</v>
      </c>
      <c r="R29" s="20">
        <v>0</v>
      </c>
      <c r="S29" s="20">
        <v>0</v>
      </c>
      <c r="T29" s="20">
        <v>0</v>
      </c>
      <c r="U29" s="21">
        <v>280</v>
      </c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3">
        <v>125</v>
      </c>
      <c r="AO29" s="22"/>
      <c r="AP29" s="23">
        <v>155</v>
      </c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4"/>
    </row>
    <row r="30" spans="1:62" s="25" customFormat="1" ht="75" customHeight="1" x14ac:dyDescent="0.25">
      <c r="A30" s="20" t="s">
        <v>58</v>
      </c>
      <c r="B30" s="20" t="s">
        <v>56</v>
      </c>
      <c r="C30" s="20" t="s">
        <v>63</v>
      </c>
      <c r="D30" s="20" t="s">
        <v>64</v>
      </c>
      <c r="E30" s="20" t="s">
        <v>118</v>
      </c>
      <c r="F30" s="20" t="s">
        <v>198</v>
      </c>
      <c r="G30" s="20" t="str">
        <f t="shared" si="0"/>
        <v>D824BD_000BN_C9999.jpg</v>
      </c>
      <c r="H30" s="20" t="s">
        <v>134</v>
      </c>
      <c r="I30" s="20" t="s">
        <v>65</v>
      </c>
      <c r="J30" s="20" t="s">
        <v>135</v>
      </c>
      <c r="K30" s="20" t="s">
        <v>57</v>
      </c>
      <c r="L30" s="20" t="s">
        <v>62</v>
      </c>
      <c r="M30" s="20">
        <v>47.8</v>
      </c>
      <c r="N30" s="20">
        <v>0</v>
      </c>
      <c r="O30" s="20">
        <v>0</v>
      </c>
      <c r="P30" s="20">
        <v>0</v>
      </c>
      <c r="Q30" s="20">
        <v>109.9</v>
      </c>
      <c r="R30" s="20">
        <v>0</v>
      </c>
      <c r="S30" s="20">
        <v>0</v>
      </c>
      <c r="T30" s="20">
        <v>0</v>
      </c>
      <c r="U30" s="21">
        <v>401</v>
      </c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3">
        <v>234</v>
      </c>
      <c r="AO30" s="22"/>
      <c r="AP30" s="23">
        <v>167</v>
      </c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4"/>
    </row>
    <row r="31" spans="1:62" s="25" customFormat="1" ht="75" customHeight="1" x14ac:dyDescent="0.25">
      <c r="A31" s="20" t="s">
        <v>58</v>
      </c>
      <c r="B31" s="20" t="s">
        <v>56</v>
      </c>
      <c r="C31" s="20" t="s">
        <v>63</v>
      </c>
      <c r="D31" s="20" t="s">
        <v>66</v>
      </c>
      <c r="E31" s="20" t="s">
        <v>133</v>
      </c>
      <c r="F31" s="20" t="s">
        <v>202</v>
      </c>
      <c r="G31" s="20" t="str">
        <f t="shared" si="0"/>
        <v>D824WC_08502_C8616.jpg</v>
      </c>
      <c r="H31" s="20" t="s">
        <v>112</v>
      </c>
      <c r="I31" s="20" t="s">
        <v>119</v>
      </c>
      <c r="J31" s="20" t="s">
        <v>113</v>
      </c>
      <c r="K31" s="20" t="s">
        <v>57</v>
      </c>
      <c r="L31" s="20" t="s">
        <v>62</v>
      </c>
      <c r="M31" s="20">
        <v>52.15</v>
      </c>
      <c r="N31" s="20">
        <v>0</v>
      </c>
      <c r="O31" s="20">
        <v>0</v>
      </c>
      <c r="P31" s="20">
        <v>0</v>
      </c>
      <c r="Q31" s="20">
        <v>119.9</v>
      </c>
      <c r="R31" s="20">
        <v>0</v>
      </c>
      <c r="S31" s="20">
        <v>0</v>
      </c>
      <c r="T31" s="20">
        <v>0</v>
      </c>
      <c r="U31" s="21">
        <v>265</v>
      </c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3">
        <v>149</v>
      </c>
      <c r="AO31" s="22"/>
      <c r="AP31" s="23">
        <v>116</v>
      </c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4"/>
    </row>
    <row r="32" spans="1:62" s="25" customFormat="1" ht="75" customHeight="1" x14ac:dyDescent="0.25">
      <c r="A32" s="20" t="s">
        <v>58</v>
      </c>
      <c r="B32" s="20" t="s">
        <v>56</v>
      </c>
      <c r="C32" s="20" t="s">
        <v>63</v>
      </c>
      <c r="D32" s="20" t="s">
        <v>66</v>
      </c>
      <c r="E32" s="20" t="s">
        <v>167</v>
      </c>
      <c r="F32" s="20" t="s">
        <v>205</v>
      </c>
      <c r="G32" s="20" t="str">
        <f t="shared" si="0"/>
        <v>D828ZC_02141_C5000.jpg</v>
      </c>
      <c r="H32" s="20" t="s">
        <v>129</v>
      </c>
      <c r="I32" s="20" t="s">
        <v>87</v>
      </c>
      <c r="J32" s="20" t="s">
        <v>130</v>
      </c>
      <c r="K32" s="20" t="s">
        <v>57</v>
      </c>
      <c r="L32" s="20" t="s">
        <v>62</v>
      </c>
      <c r="M32" s="20">
        <v>47.8</v>
      </c>
      <c r="N32" s="20">
        <v>0</v>
      </c>
      <c r="O32" s="20">
        <v>0</v>
      </c>
      <c r="P32" s="20">
        <v>0</v>
      </c>
      <c r="Q32" s="20">
        <v>109.9</v>
      </c>
      <c r="R32" s="20">
        <v>0</v>
      </c>
      <c r="S32" s="20">
        <v>0</v>
      </c>
      <c r="T32" s="20">
        <v>0</v>
      </c>
      <c r="U32" s="21">
        <v>363</v>
      </c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3">
        <v>148</v>
      </c>
      <c r="AO32" s="22"/>
      <c r="AP32" s="23">
        <v>209</v>
      </c>
      <c r="AQ32" s="22"/>
      <c r="AR32" s="22"/>
      <c r="AS32" s="22"/>
      <c r="AT32" s="22"/>
      <c r="AU32" s="22"/>
      <c r="AV32" s="22"/>
      <c r="AW32" s="22"/>
      <c r="AX32" s="23">
        <v>6</v>
      </c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4"/>
    </row>
    <row r="33" spans="1:62" s="25" customFormat="1" ht="75" customHeight="1" x14ac:dyDescent="0.25">
      <c r="A33" s="20" t="s">
        <v>58</v>
      </c>
      <c r="B33" s="20" t="s">
        <v>56</v>
      </c>
      <c r="C33" s="20" t="s">
        <v>63</v>
      </c>
      <c r="D33" s="20" t="s">
        <v>66</v>
      </c>
      <c r="E33" s="20" t="s">
        <v>167</v>
      </c>
      <c r="F33" s="20" t="s">
        <v>206</v>
      </c>
      <c r="G33" s="20" t="str">
        <f t="shared" si="0"/>
        <v>D828ZD_000LS_C5004.jpg</v>
      </c>
      <c r="H33" s="20" t="s">
        <v>168</v>
      </c>
      <c r="I33" s="20" t="s">
        <v>70</v>
      </c>
      <c r="J33" s="20" t="s">
        <v>169</v>
      </c>
      <c r="K33" s="20" t="s">
        <v>57</v>
      </c>
      <c r="L33" s="20" t="s">
        <v>62</v>
      </c>
      <c r="M33" s="20">
        <v>52.15</v>
      </c>
      <c r="N33" s="20">
        <v>0</v>
      </c>
      <c r="O33" s="20">
        <v>0</v>
      </c>
      <c r="P33" s="20">
        <v>0</v>
      </c>
      <c r="Q33" s="20">
        <v>119.9</v>
      </c>
      <c r="R33" s="20">
        <v>0</v>
      </c>
      <c r="S33" s="20">
        <v>0</v>
      </c>
      <c r="T33" s="20">
        <v>0</v>
      </c>
      <c r="U33" s="21">
        <v>85</v>
      </c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3">
        <v>32</v>
      </c>
      <c r="AO33" s="22"/>
      <c r="AP33" s="23">
        <v>53</v>
      </c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4"/>
    </row>
    <row r="34" spans="1:62" s="25" customFormat="1" ht="75" customHeight="1" x14ac:dyDescent="0.25">
      <c r="A34" s="20" t="s">
        <v>58</v>
      </c>
      <c r="B34" s="20" t="s">
        <v>56</v>
      </c>
      <c r="C34" s="20" t="s">
        <v>63</v>
      </c>
      <c r="D34" s="20" t="s">
        <v>66</v>
      </c>
      <c r="E34" s="20" t="s">
        <v>167</v>
      </c>
      <c r="F34" s="20" t="s">
        <v>207</v>
      </c>
      <c r="G34" s="20" t="str">
        <f t="shared" si="0"/>
        <v>D828ZD_085AS_C0495.jpg</v>
      </c>
      <c r="H34" s="20" t="s">
        <v>182</v>
      </c>
      <c r="I34" s="20" t="s">
        <v>136</v>
      </c>
      <c r="J34" s="20" t="s">
        <v>183</v>
      </c>
      <c r="K34" s="20" t="s">
        <v>57</v>
      </c>
      <c r="L34" s="20" t="s">
        <v>62</v>
      </c>
      <c r="M34" s="20">
        <v>52.15</v>
      </c>
      <c r="N34" s="20">
        <v>0</v>
      </c>
      <c r="O34" s="20">
        <v>0</v>
      </c>
      <c r="P34" s="20">
        <v>0</v>
      </c>
      <c r="Q34" s="20">
        <v>119.9</v>
      </c>
      <c r="R34" s="20">
        <v>0</v>
      </c>
      <c r="S34" s="20">
        <v>0</v>
      </c>
      <c r="T34" s="20">
        <v>0</v>
      </c>
      <c r="U34" s="21">
        <v>102</v>
      </c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3">
        <v>61</v>
      </c>
      <c r="AO34" s="22"/>
      <c r="AP34" s="23">
        <v>41</v>
      </c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4"/>
    </row>
    <row r="35" spans="1:62" s="25" customFormat="1" ht="75" customHeight="1" x14ac:dyDescent="0.25">
      <c r="A35" s="20" t="s">
        <v>58</v>
      </c>
      <c r="B35" s="20" t="s">
        <v>56</v>
      </c>
      <c r="C35" s="20" t="s">
        <v>63</v>
      </c>
      <c r="D35" s="20" t="s">
        <v>66</v>
      </c>
      <c r="E35" s="20" t="s">
        <v>167</v>
      </c>
      <c r="F35" s="20" t="s">
        <v>208</v>
      </c>
      <c r="G35" s="20" t="str">
        <f t="shared" si="0"/>
        <v>D828ZF_00085_C9999.jpg</v>
      </c>
      <c r="H35" s="20" t="s">
        <v>76</v>
      </c>
      <c r="I35" s="20" t="s">
        <v>65</v>
      </c>
      <c r="J35" s="20" t="s">
        <v>77</v>
      </c>
      <c r="K35" s="20" t="s">
        <v>57</v>
      </c>
      <c r="L35" s="20" t="s">
        <v>62</v>
      </c>
      <c r="M35" s="20">
        <v>47.8</v>
      </c>
      <c r="N35" s="20">
        <v>0</v>
      </c>
      <c r="O35" s="20">
        <v>0</v>
      </c>
      <c r="P35" s="20">
        <v>0</v>
      </c>
      <c r="Q35" s="20">
        <v>109.9</v>
      </c>
      <c r="R35" s="20">
        <v>0</v>
      </c>
      <c r="S35" s="20">
        <v>0</v>
      </c>
      <c r="T35" s="20">
        <v>0</v>
      </c>
      <c r="U35" s="21">
        <v>144</v>
      </c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3">
        <v>65</v>
      </c>
      <c r="AO35" s="22"/>
      <c r="AP35" s="23">
        <v>79</v>
      </c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4"/>
    </row>
    <row r="36" spans="1:62" s="25" customFormat="1" ht="75" customHeight="1" x14ac:dyDescent="0.25">
      <c r="A36" s="20" t="s">
        <v>58</v>
      </c>
      <c r="B36" s="20" t="s">
        <v>56</v>
      </c>
      <c r="C36" s="20" t="s">
        <v>63</v>
      </c>
      <c r="D36" s="20" t="s">
        <v>66</v>
      </c>
      <c r="E36" s="20" t="s">
        <v>167</v>
      </c>
      <c r="F36" s="20" t="s">
        <v>209</v>
      </c>
      <c r="G36" s="20" t="str">
        <f t="shared" si="0"/>
        <v>D828ZF_000LS_C5004.jpg</v>
      </c>
      <c r="H36" s="20" t="s">
        <v>168</v>
      </c>
      <c r="I36" s="20" t="s">
        <v>70</v>
      </c>
      <c r="J36" s="20" t="s">
        <v>169</v>
      </c>
      <c r="K36" s="20" t="s">
        <v>57</v>
      </c>
      <c r="L36" s="20" t="s">
        <v>62</v>
      </c>
      <c r="M36" s="20">
        <v>47.8</v>
      </c>
      <c r="N36" s="20">
        <v>0</v>
      </c>
      <c r="O36" s="20">
        <v>0</v>
      </c>
      <c r="P36" s="20">
        <v>0</v>
      </c>
      <c r="Q36" s="20">
        <v>109.9</v>
      </c>
      <c r="R36" s="20">
        <v>0</v>
      </c>
      <c r="S36" s="20">
        <v>0</v>
      </c>
      <c r="T36" s="20">
        <v>0</v>
      </c>
      <c r="U36" s="21">
        <v>134</v>
      </c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3">
        <v>72</v>
      </c>
      <c r="AO36" s="22"/>
      <c r="AP36" s="23">
        <v>62</v>
      </c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4"/>
    </row>
    <row r="37" spans="1:62" s="25" customFormat="1" ht="75" customHeight="1" x14ac:dyDescent="0.25">
      <c r="A37" s="20" t="s">
        <v>58</v>
      </c>
      <c r="B37" s="20" t="s">
        <v>56</v>
      </c>
      <c r="C37" s="20" t="s">
        <v>63</v>
      </c>
      <c r="D37" s="20" t="s">
        <v>66</v>
      </c>
      <c r="E37" s="20" t="s">
        <v>210</v>
      </c>
      <c r="F37" s="20" t="s">
        <v>213</v>
      </c>
      <c r="G37" s="20" t="str">
        <f t="shared" si="0"/>
        <v>D828AB_06R43_C9999.jpg</v>
      </c>
      <c r="H37" s="20" t="s">
        <v>211</v>
      </c>
      <c r="I37" s="20" t="s">
        <v>65</v>
      </c>
      <c r="J37" s="20" t="s">
        <v>212</v>
      </c>
      <c r="K37" s="20" t="s">
        <v>57</v>
      </c>
      <c r="L37" s="20" t="s">
        <v>62</v>
      </c>
      <c r="M37" s="20">
        <v>47.8</v>
      </c>
      <c r="N37" s="20">
        <v>0</v>
      </c>
      <c r="O37" s="20">
        <v>0</v>
      </c>
      <c r="P37" s="20">
        <v>0</v>
      </c>
      <c r="Q37" s="20">
        <v>109.9</v>
      </c>
      <c r="R37" s="20">
        <v>0</v>
      </c>
      <c r="S37" s="20">
        <v>0</v>
      </c>
      <c r="T37" s="20">
        <v>0</v>
      </c>
      <c r="U37" s="21">
        <v>4</v>
      </c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3">
        <v>1</v>
      </c>
      <c r="AO37" s="22"/>
      <c r="AP37" s="23">
        <v>2</v>
      </c>
      <c r="AQ37" s="22"/>
      <c r="AR37" s="23">
        <v>1</v>
      </c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4"/>
    </row>
    <row r="38" spans="1:62" s="25" customFormat="1" ht="75" customHeight="1" x14ac:dyDescent="0.25">
      <c r="A38" s="20" t="s">
        <v>58</v>
      </c>
      <c r="B38" s="20" t="s">
        <v>56</v>
      </c>
      <c r="C38" s="20" t="s">
        <v>63</v>
      </c>
      <c r="D38" s="20" t="s">
        <v>66</v>
      </c>
      <c r="E38" s="20" t="s">
        <v>210</v>
      </c>
      <c r="F38" s="20" t="s">
        <v>214</v>
      </c>
      <c r="G38" s="20" t="str">
        <f t="shared" si="0"/>
        <v>D828AB_07785_C1000.jpg</v>
      </c>
      <c r="H38" s="20" t="s">
        <v>100</v>
      </c>
      <c r="I38" s="20" t="s">
        <v>68</v>
      </c>
      <c r="J38" s="20" t="s">
        <v>101</v>
      </c>
      <c r="K38" s="20" t="s">
        <v>57</v>
      </c>
      <c r="L38" s="20" t="s">
        <v>62</v>
      </c>
      <c r="M38" s="20">
        <v>47.8</v>
      </c>
      <c r="N38" s="20">
        <v>0</v>
      </c>
      <c r="O38" s="20">
        <v>0</v>
      </c>
      <c r="P38" s="20">
        <v>0</v>
      </c>
      <c r="Q38" s="20">
        <v>109.9</v>
      </c>
      <c r="R38" s="20">
        <v>0</v>
      </c>
      <c r="S38" s="20">
        <v>0</v>
      </c>
      <c r="T38" s="20">
        <v>0</v>
      </c>
      <c r="U38" s="21">
        <v>112</v>
      </c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3">
        <v>45</v>
      </c>
      <c r="AO38" s="22"/>
      <c r="AP38" s="23">
        <v>67</v>
      </c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4"/>
    </row>
    <row r="39" spans="1:62" s="25" customFormat="1" ht="75" customHeight="1" x14ac:dyDescent="0.25">
      <c r="A39" s="20" t="s">
        <v>58</v>
      </c>
      <c r="B39" s="20" t="s">
        <v>56</v>
      </c>
      <c r="C39" s="20" t="s">
        <v>63</v>
      </c>
      <c r="D39" s="20" t="s">
        <v>66</v>
      </c>
      <c r="E39" s="20" t="s">
        <v>210</v>
      </c>
      <c r="F39" s="20" t="s">
        <v>215</v>
      </c>
      <c r="G39" s="20" t="str">
        <f t="shared" si="0"/>
        <v>D828AD_00085_C1000.jpg</v>
      </c>
      <c r="H39" s="20" t="s">
        <v>76</v>
      </c>
      <c r="I39" s="20" t="s">
        <v>68</v>
      </c>
      <c r="J39" s="20" t="s">
        <v>77</v>
      </c>
      <c r="K39" s="20" t="s">
        <v>57</v>
      </c>
      <c r="L39" s="20" t="s">
        <v>62</v>
      </c>
      <c r="M39" s="20">
        <v>47.8</v>
      </c>
      <c r="N39" s="20">
        <v>0</v>
      </c>
      <c r="O39" s="20">
        <v>0</v>
      </c>
      <c r="P39" s="20">
        <v>0</v>
      </c>
      <c r="Q39" s="20">
        <v>109.9</v>
      </c>
      <c r="R39" s="20">
        <v>0</v>
      </c>
      <c r="S39" s="20">
        <v>0</v>
      </c>
      <c r="T39" s="20">
        <v>0</v>
      </c>
      <c r="U39" s="21">
        <v>28</v>
      </c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3">
        <v>18</v>
      </c>
      <c r="AO39" s="22"/>
      <c r="AP39" s="23">
        <v>10</v>
      </c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4"/>
    </row>
    <row r="40" spans="1:62" s="25" customFormat="1" ht="75" customHeight="1" x14ac:dyDescent="0.25">
      <c r="A40" s="20" t="s">
        <v>58</v>
      </c>
      <c r="B40" s="20" t="s">
        <v>56</v>
      </c>
      <c r="C40" s="20" t="s">
        <v>63</v>
      </c>
      <c r="D40" s="20" t="s">
        <v>66</v>
      </c>
      <c r="E40" s="20" t="s">
        <v>210</v>
      </c>
      <c r="F40" s="20" t="s">
        <v>216</v>
      </c>
      <c r="G40" s="20" t="str">
        <f t="shared" si="0"/>
        <v>D828AD_000LS_C5000.jpg</v>
      </c>
      <c r="H40" s="20" t="s">
        <v>168</v>
      </c>
      <c r="I40" s="20" t="s">
        <v>87</v>
      </c>
      <c r="J40" s="20" t="s">
        <v>169</v>
      </c>
      <c r="K40" s="20" t="s">
        <v>57</v>
      </c>
      <c r="L40" s="20" t="s">
        <v>62</v>
      </c>
      <c r="M40" s="20">
        <v>47.8</v>
      </c>
      <c r="N40" s="20">
        <v>0</v>
      </c>
      <c r="O40" s="20">
        <v>0</v>
      </c>
      <c r="P40" s="20">
        <v>0</v>
      </c>
      <c r="Q40" s="20">
        <v>109.9</v>
      </c>
      <c r="R40" s="20">
        <v>0</v>
      </c>
      <c r="S40" s="20">
        <v>0</v>
      </c>
      <c r="T40" s="20">
        <v>0</v>
      </c>
      <c r="U40" s="21">
        <v>44</v>
      </c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3">
        <v>21</v>
      </c>
      <c r="AO40" s="22"/>
      <c r="AP40" s="23">
        <v>19</v>
      </c>
      <c r="AQ40" s="22"/>
      <c r="AR40" s="23">
        <v>2</v>
      </c>
      <c r="AS40" s="22"/>
      <c r="AT40" s="22"/>
      <c r="AU40" s="22"/>
      <c r="AV40" s="22"/>
      <c r="AW40" s="22"/>
      <c r="AX40" s="22"/>
      <c r="AY40" s="23">
        <v>2</v>
      </c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4"/>
    </row>
    <row r="41" spans="1:62" s="25" customFormat="1" ht="75" customHeight="1" x14ac:dyDescent="0.25">
      <c r="A41" s="20" t="s">
        <v>58</v>
      </c>
      <c r="B41" s="20" t="s">
        <v>56</v>
      </c>
      <c r="C41" s="20" t="s">
        <v>63</v>
      </c>
      <c r="D41" s="20" t="s">
        <v>66</v>
      </c>
      <c r="E41" s="20" t="s">
        <v>111</v>
      </c>
      <c r="F41" s="20" t="s">
        <v>217</v>
      </c>
      <c r="G41" s="20" t="str">
        <f t="shared" si="0"/>
        <v>D824LA_06RBC_C9999.jpg</v>
      </c>
      <c r="H41" s="20" t="s">
        <v>200</v>
      </c>
      <c r="I41" s="20" t="s">
        <v>65</v>
      </c>
      <c r="J41" s="20" t="s">
        <v>201</v>
      </c>
      <c r="K41" s="20" t="s">
        <v>57</v>
      </c>
      <c r="L41" s="20" t="s">
        <v>62</v>
      </c>
      <c r="M41" s="20">
        <v>47.8</v>
      </c>
      <c r="N41" s="20">
        <v>0</v>
      </c>
      <c r="O41" s="20">
        <v>0</v>
      </c>
      <c r="P41" s="20">
        <v>0</v>
      </c>
      <c r="Q41" s="20">
        <v>109.9</v>
      </c>
      <c r="R41" s="20">
        <v>0</v>
      </c>
      <c r="S41" s="20">
        <v>0</v>
      </c>
      <c r="T41" s="20">
        <v>0</v>
      </c>
      <c r="U41" s="21">
        <v>60</v>
      </c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3">
        <v>38</v>
      </c>
      <c r="AO41" s="22"/>
      <c r="AP41" s="23">
        <v>22</v>
      </c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4"/>
    </row>
    <row r="42" spans="1:62" s="25" customFormat="1" ht="75" customHeight="1" x14ac:dyDescent="0.25">
      <c r="A42" s="20" t="s">
        <v>58</v>
      </c>
      <c r="B42" s="20" t="s">
        <v>56</v>
      </c>
      <c r="C42" s="20" t="s">
        <v>63</v>
      </c>
      <c r="D42" s="20" t="s">
        <v>66</v>
      </c>
      <c r="E42" s="20" t="s">
        <v>218</v>
      </c>
      <c r="F42" s="20" t="s">
        <v>219</v>
      </c>
      <c r="G42" s="20" t="str">
        <f t="shared" si="0"/>
        <v>D827UA_0AWHH_C0003.jpg</v>
      </c>
      <c r="H42" s="20" t="s">
        <v>184</v>
      </c>
      <c r="I42" s="20" t="s">
        <v>199</v>
      </c>
      <c r="J42" s="20" t="s">
        <v>185</v>
      </c>
      <c r="K42" s="20" t="s">
        <v>57</v>
      </c>
      <c r="L42" s="20" t="s">
        <v>62</v>
      </c>
      <c r="M42" s="20">
        <v>47.8</v>
      </c>
      <c r="N42" s="20">
        <v>0</v>
      </c>
      <c r="O42" s="20">
        <v>0</v>
      </c>
      <c r="P42" s="20">
        <v>0</v>
      </c>
      <c r="Q42" s="20">
        <v>109.9</v>
      </c>
      <c r="R42" s="20">
        <v>0</v>
      </c>
      <c r="S42" s="20">
        <v>0</v>
      </c>
      <c r="T42" s="20">
        <v>0</v>
      </c>
      <c r="U42" s="21">
        <v>209</v>
      </c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3">
        <v>72</v>
      </c>
      <c r="AO42" s="22"/>
      <c r="AP42" s="23">
        <v>137</v>
      </c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4"/>
    </row>
    <row r="43" spans="1:62" s="25" customFormat="1" ht="75" customHeight="1" x14ac:dyDescent="0.25">
      <c r="A43" s="20" t="s">
        <v>58</v>
      </c>
      <c r="B43" s="20" t="s">
        <v>56</v>
      </c>
      <c r="C43" s="20" t="s">
        <v>63</v>
      </c>
      <c r="D43" s="20" t="s">
        <v>66</v>
      </c>
      <c r="E43" s="20" t="s">
        <v>218</v>
      </c>
      <c r="F43" s="20" t="s">
        <v>220</v>
      </c>
      <c r="G43" s="20" t="str">
        <f t="shared" si="0"/>
        <v>D827UA_0AWHH_C4211.jpg</v>
      </c>
      <c r="H43" s="20" t="s">
        <v>184</v>
      </c>
      <c r="I43" s="20" t="s">
        <v>105</v>
      </c>
      <c r="J43" s="20" t="s">
        <v>185</v>
      </c>
      <c r="K43" s="20" t="s">
        <v>57</v>
      </c>
      <c r="L43" s="20" t="s">
        <v>62</v>
      </c>
      <c r="M43" s="20">
        <v>47.8</v>
      </c>
      <c r="N43" s="20">
        <v>0</v>
      </c>
      <c r="O43" s="20">
        <v>0</v>
      </c>
      <c r="P43" s="20">
        <v>0</v>
      </c>
      <c r="Q43" s="20">
        <v>109.9</v>
      </c>
      <c r="R43" s="20">
        <v>0</v>
      </c>
      <c r="S43" s="20">
        <v>0</v>
      </c>
      <c r="T43" s="20">
        <v>0</v>
      </c>
      <c r="U43" s="21">
        <v>97</v>
      </c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3">
        <v>28</v>
      </c>
      <c r="AO43" s="22"/>
      <c r="AP43" s="23">
        <v>69</v>
      </c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4"/>
    </row>
    <row r="44" spans="1:62" s="25" customFormat="1" ht="75" customHeight="1" x14ac:dyDescent="0.25">
      <c r="A44" s="20" t="s">
        <v>58</v>
      </c>
      <c r="B44" s="20" t="s">
        <v>56</v>
      </c>
      <c r="C44" s="20" t="s">
        <v>63</v>
      </c>
      <c r="D44" s="20" t="s">
        <v>66</v>
      </c>
      <c r="E44" s="20" t="s">
        <v>218</v>
      </c>
      <c r="F44" s="20" t="s">
        <v>221</v>
      </c>
      <c r="G44" s="20" t="str">
        <f t="shared" si="0"/>
        <v>D827UD_0EWHH_C0434.jpg</v>
      </c>
      <c r="H44" s="20" t="s">
        <v>138</v>
      </c>
      <c r="I44" s="20" t="s">
        <v>108</v>
      </c>
      <c r="J44" s="20" t="s">
        <v>139</v>
      </c>
      <c r="K44" s="20" t="s">
        <v>57</v>
      </c>
      <c r="L44" s="20" t="s">
        <v>62</v>
      </c>
      <c r="M44" s="20">
        <v>47.8</v>
      </c>
      <c r="N44" s="20">
        <v>0</v>
      </c>
      <c r="O44" s="20">
        <v>0</v>
      </c>
      <c r="P44" s="20">
        <v>0</v>
      </c>
      <c r="Q44" s="20">
        <v>109.9</v>
      </c>
      <c r="R44" s="20">
        <v>0</v>
      </c>
      <c r="S44" s="20">
        <v>0</v>
      </c>
      <c r="T44" s="20">
        <v>0</v>
      </c>
      <c r="U44" s="21">
        <v>284</v>
      </c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3">
        <v>136</v>
      </c>
      <c r="AO44" s="22"/>
      <c r="AP44" s="23">
        <v>148</v>
      </c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4"/>
    </row>
    <row r="45" spans="1:62" s="25" customFormat="1" ht="75" customHeight="1" x14ac:dyDescent="0.25">
      <c r="A45" s="20" t="s">
        <v>58</v>
      </c>
      <c r="B45" s="20" t="s">
        <v>56</v>
      </c>
      <c r="C45" s="20" t="s">
        <v>63</v>
      </c>
      <c r="D45" s="20" t="s">
        <v>66</v>
      </c>
      <c r="E45" s="20" t="s">
        <v>94</v>
      </c>
      <c r="F45" s="20" t="s">
        <v>224</v>
      </c>
      <c r="G45" s="20" t="str">
        <f t="shared" si="0"/>
        <v>D822CB_043BN_C0007.jpg</v>
      </c>
      <c r="H45" s="20" t="s">
        <v>144</v>
      </c>
      <c r="I45" s="20" t="s">
        <v>107</v>
      </c>
      <c r="J45" s="20" t="s">
        <v>145</v>
      </c>
      <c r="K45" s="20" t="s">
        <v>57</v>
      </c>
      <c r="L45" s="20" t="s">
        <v>62</v>
      </c>
      <c r="M45" s="20">
        <v>35.549999999999997</v>
      </c>
      <c r="N45" s="20">
        <v>0</v>
      </c>
      <c r="O45" s="20">
        <v>0</v>
      </c>
      <c r="P45" s="20">
        <v>0</v>
      </c>
      <c r="Q45" s="20">
        <v>79.900000000000006</v>
      </c>
      <c r="R45" s="20">
        <v>0</v>
      </c>
      <c r="S45" s="20">
        <v>0</v>
      </c>
      <c r="T45" s="20">
        <v>0</v>
      </c>
      <c r="U45" s="21">
        <v>140</v>
      </c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3">
        <v>76</v>
      </c>
      <c r="AO45" s="22"/>
      <c r="AP45" s="23">
        <v>64</v>
      </c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4"/>
    </row>
    <row r="46" spans="1:62" s="25" customFormat="1" ht="75" customHeight="1" x14ac:dyDescent="0.25">
      <c r="A46" s="20" t="s">
        <v>58</v>
      </c>
      <c r="B46" s="20" t="s">
        <v>56</v>
      </c>
      <c r="C46" s="20" t="s">
        <v>63</v>
      </c>
      <c r="D46" s="20" t="s">
        <v>66</v>
      </c>
      <c r="E46" s="20" t="s">
        <v>94</v>
      </c>
      <c r="F46" s="20" t="s">
        <v>225</v>
      </c>
      <c r="G46" s="20" t="str">
        <f t="shared" si="0"/>
        <v>D822CB_043BN_C6G6L.jpg</v>
      </c>
      <c r="H46" s="20" t="s">
        <v>144</v>
      </c>
      <c r="I46" s="20" t="s">
        <v>226</v>
      </c>
      <c r="J46" s="20" t="s">
        <v>145</v>
      </c>
      <c r="K46" s="20" t="s">
        <v>57</v>
      </c>
      <c r="L46" s="20" t="s">
        <v>62</v>
      </c>
      <c r="M46" s="20">
        <v>35.549999999999997</v>
      </c>
      <c r="N46" s="20">
        <v>0</v>
      </c>
      <c r="O46" s="20">
        <v>0</v>
      </c>
      <c r="P46" s="20">
        <v>0</v>
      </c>
      <c r="Q46" s="20">
        <v>79.900000000000006</v>
      </c>
      <c r="R46" s="20">
        <v>0</v>
      </c>
      <c r="S46" s="20">
        <v>0</v>
      </c>
      <c r="T46" s="20">
        <v>0</v>
      </c>
      <c r="U46" s="21">
        <v>172</v>
      </c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3">
        <v>81</v>
      </c>
      <c r="AO46" s="22"/>
      <c r="AP46" s="23">
        <v>90</v>
      </c>
      <c r="AQ46" s="22"/>
      <c r="AR46" s="23">
        <v>1</v>
      </c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4"/>
    </row>
    <row r="47" spans="1:62" s="25" customFormat="1" ht="75" customHeight="1" x14ac:dyDescent="0.25">
      <c r="A47" s="20" t="s">
        <v>58</v>
      </c>
      <c r="B47" s="20" t="s">
        <v>56</v>
      </c>
      <c r="C47" s="20" t="s">
        <v>63</v>
      </c>
      <c r="D47" s="20" t="s">
        <v>66</v>
      </c>
      <c r="E47" s="20" t="s">
        <v>94</v>
      </c>
      <c r="F47" s="20" t="s">
        <v>227</v>
      </c>
      <c r="G47" s="20" t="str">
        <f t="shared" si="0"/>
        <v>D822CD_000GA_C5002.jpg</v>
      </c>
      <c r="H47" s="20" t="s">
        <v>222</v>
      </c>
      <c r="I47" s="20" t="s">
        <v>141</v>
      </c>
      <c r="J47" s="20" t="s">
        <v>223</v>
      </c>
      <c r="K47" s="20" t="s">
        <v>57</v>
      </c>
      <c r="L47" s="20" t="s">
        <v>62</v>
      </c>
      <c r="M47" s="20">
        <v>35.549999999999997</v>
      </c>
      <c r="N47" s="20">
        <v>0</v>
      </c>
      <c r="O47" s="20">
        <v>0</v>
      </c>
      <c r="P47" s="20">
        <v>0</v>
      </c>
      <c r="Q47" s="20">
        <v>79.900000000000006</v>
      </c>
      <c r="R47" s="20">
        <v>0</v>
      </c>
      <c r="S47" s="20">
        <v>0</v>
      </c>
      <c r="T47" s="20">
        <v>0</v>
      </c>
      <c r="U47" s="21">
        <v>234</v>
      </c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3">
        <v>105</v>
      </c>
      <c r="AO47" s="22"/>
      <c r="AP47" s="23">
        <v>125</v>
      </c>
      <c r="AQ47" s="22"/>
      <c r="AR47" s="23">
        <v>1</v>
      </c>
      <c r="AS47" s="22"/>
      <c r="AT47" s="23">
        <v>1</v>
      </c>
      <c r="AU47" s="22"/>
      <c r="AV47" s="23">
        <v>1</v>
      </c>
      <c r="AW47" s="22"/>
      <c r="AX47" s="23">
        <v>1</v>
      </c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4"/>
    </row>
    <row r="48" spans="1:62" s="25" customFormat="1" ht="75" customHeight="1" x14ac:dyDescent="0.25">
      <c r="A48" s="20" t="s">
        <v>58</v>
      </c>
      <c r="B48" s="20" t="s">
        <v>56</v>
      </c>
      <c r="C48" s="20" t="s">
        <v>63</v>
      </c>
      <c r="D48" s="20" t="s">
        <v>66</v>
      </c>
      <c r="E48" s="20" t="s">
        <v>94</v>
      </c>
      <c r="F48" s="20" t="s">
        <v>228</v>
      </c>
      <c r="G48" s="20" t="str">
        <f t="shared" si="0"/>
        <v>D822CD_000GA_C9999.jpg</v>
      </c>
      <c r="H48" s="20" t="s">
        <v>222</v>
      </c>
      <c r="I48" s="20" t="s">
        <v>65</v>
      </c>
      <c r="J48" s="20" t="s">
        <v>223</v>
      </c>
      <c r="K48" s="20" t="s">
        <v>57</v>
      </c>
      <c r="L48" s="20" t="s">
        <v>62</v>
      </c>
      <c r="M48" s="20">
        <v>35.549999999999997</v>
      </c>
      <c r="N48" s="20">
        <v>0</v>
      </c>
      <c r="O48" s="20">
        <v>0</v>
      </c>
      <c r="P48" s="20">
        <v>0</v>
      </c>
      <c r="Q48" s="20">
        <v>79.900000000000006</v>
      </c>
      <c r="R48" s="20">
        <v>0</v>
      </c>
      <c r="S48" s="20">
        <v>0</v>
      </c>
      <c r="T48" s="20">
        <v>0</v>
      </c>
      <c r="U48" s="21">
        <v>190</v>
      </c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3">
        <v>94</v>
      </c>
      <c r="AO48" s="22"/>
      <c r="AP48" s="23">
        <v>96</v>
      </c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4"/>
    </row>
    <row r="49" spans="1:62" s="25" customFormat="1" ht="75" customHeight="1" x14ac:dyDescent="0.25">
      <c r="A49" s="20" t="s">
        <v>58</v>
      </c>
      <c r="B49" s="20" t="s">
        <v>56</v>
      </c>
      <c r="C49" s="20" t="s">
        <v>63</v>
      </c>
      <c r="D49" s="20" t="s">
        <v>66</v>
      </c>
      <c r="E49" s="20" t="s">
        <v>128</v>
      </c>
      <c r="F49" s="20" t="s">
        <v>229</v>
      </c>
      <c r="G49" s="20" t="str">
        <f t="shared" si="0"/>
        <v>D82P6E_00254_C1Z5G.jpg</v>
      </c>
      <c r="H49" s="20" t="s">
        <v>126</v>
      </c>
      <c r="I49" s="20" t="s">
        <v>230</v>
      </c>
      <c r="J49" s="20" t="s">
        <v>127</v>
      </c>
      <c r="K49" s="20" t="s">
        <v>57</v>
      </c>
      <c r="L49" s="20" t="s">
        <v>62</v>
      </c>
      <c r="M49" s="20">
        <v>52.15</v>
      </c>
      <c r="N49" s="20">
        <v>0</v>
      </c>
      <c r="O49" s="20">
        <v>0</v>
      </c>
      <c r="P49" s="20">
        <v>0</v>
      </c>
      <c r="Q49" s="20">
        <v>119.9</v>
      </c>
      <c r="R49" s="20">
        <v>0</v>
      </c>
      <c r="S49" s="20">
        <v>0</v>
      </c>
      <c r="T49" s="20">
        <v>0</v>
      </c>
      <c r="U49" s="21">
        <v>162</v>
      </c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3">
        <v>61</v>
      </c>
      <c r="AO49" s="22"/>
      <c r="AP49" s="23">
        <v>100</v>
      </c>
      <c r="AQ49" s="22"/>
      <c r="AR49" s="22"/>
      <c r="AS49" s="22"/>
      <c r="AT49" s="22"/>
      <c r="AU49" s="22"/>
      <c r="AV49" s="22"/>
      <c r="AW49" s="22"/>
      <c r="AX49" s="22"/>
      <c r="AY49" s="23">
        <v>1</v>
      </c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4"/>
    </row>
    <row r="50" spans="1:62" s="25" customFormat="1" ht="75" customHeight="1" x14ac:dyDescent="0.25">
      <c r="A50" s="20" t="s">
        <v>58</v>
      </c>
      <c r="B50" s="20" t="s">
        <v>56</v>
      </c>
      <c r="C50" s="20" t="s">
        <v>63</v>
      </c>
      <c r="D50" s="20" t="s">
        <v>66</v>
      </c>
      <c r="E50" s="20" t="s">
        <v>128</v>
      </c>
      <c r="F50" s="20" t="s">
        <v>231</v>
      </c>
      <c r="G50" s="20" t="str">
        <f t="shared" si="0"/>
        <v>D82P6E_00254_C4002.jpg</v>
      </c>
      <c r="H50" s="20" t="s">
        <v>126</v>
      </c>
      <c r="I50" s="20" t="s">
        <v>75</v>
      </c>
      <c r="J50" s="20" t="s">
        <v>127</v>
      </c>
      <c r="K50" s="20" t="s">
        <v>57</v>
      </c>
      <c r="L50" s="20" t="s">
        <v>62</v>
      </c>
      <c r="M50" s="20">
        <v>52.15</v>
      </c>
      <c r="N50" s="20">
        <v>0</v>
      </c>
      <c r="O50" s="20">
        <v>0</v>
      </c>
      <c r="P50" s="20">
        <v>0</v>
      </c>
      <c r="Q50" s="20">
        <v>119.9</v>
      </c>
      <c r="R50" s="20">
        <v>0</v>
      </c>
      <c r="S50" s="20">
        <v>0</v>
      </c>
      <c r="T50" s="20">
        <v>0</v>
      </c>
      <c r="U50" s="21">
        <v>31</v>
      </c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3">
        <v>5</v>
      </c>
      <c r="AO50" s="22"/>
      <c r="AP50" s="23">
        <v>26</v>
      </c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4"/>
    </row>
    <row r="51" spans="1:62" s="25" customFormat="1" ht="75" customHeight="1" x14ac:dyDescent="0.25">
      <c r="A51" s="20" t="s">
        <v>58</v>
      </c>
      <c r="B51" s="20" t="s">
        <v>56</v>
      </c>
      <c r="C51" s="20" t="s">
        <v>63</v>
      </c>
      <c r="D51" s="20" t="s">
        <v>66</v>
      </c>
      <c r="E51" s="20" t="s">
        <v>128</v>
      </c>
      <c r="F51" s="20" t="s">
        <v>232</v>
      </c>
      <c r="G51" s="20" t="str">
        <f t="shared" si="0"/>
        <v>D82P6E_00254_C4211.jpg</v>
      </c>
      <c r="H51" s="20" t="s">
        <v>126</v>
      </c>
      <c r="I51" s="20" t="s">
        <v>105</v>
      </c>
      <c r="J51" s="20" t="s">
        <v>127</v>
      </c>
      <c r="K51" s="20" t="s">
        <v>57</v>
      </c>
      <c r="L51" s="20" t="s">
        <v>62</v>
      </c>
      <c r="M51" s="20">
        <v>52.15</v>
      </c>
      <c r="N51" s="20">
        <v>0</v>
      </c>
      <c r="O51" s="20">
        <v>0</v>
      </c>
      <c r="P51" s="20">
        <v>0</v>
      </c>
      <c r="Q51" s="20">
        <v>119.9</v>
      </c>
      <c r="R51" s="20">
        <v>0</v>
      </c>
      <c r="S51" s="20">
        <v>0</v>
      </c>
      <c r="T51" s="20">
        <v>0</v>
      </c>
      <c r="U51" s="21">
        <v>46</v>
      </c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3">
        <v>18</v>
      </c>
      <c r="AO51" s="22"/>
      <c r="AP51" s="23">
        <v>28</v>
      </c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4"/>
    </row>
    <row r="52" spans="1:62" s="25" customFormat="1" ht="75" customHeight="1" x14ac:dyDescent="0.25">
      <c r="A52" s="20" t="s">
        <v>58</v>
      </c>
      <c r="B52" s="20" t="s">
        <v>56</v>
      </c>
      <c r="C52" s="20" t="s">
        <v>63</v>
      </c>
      <c r="D52" s="20" t="s">
        <v>66</v>
      </c>
      <c r="E52" s="20" t="s">
        <v>128</v>
      </c>
      <c r="F52" s="20" t="s">
        <v>233</v>
      </c>
      <c r="G52" s="20" t="str">
        <f t="shared" si="0"/>
        <v>D82P6E_08502_C9999.jpg</v>
      </c>
      <c r="H52" s="20" t="s">
        <v>112</v>
      </c>
      <c r="I52" s="20" t="s">
        <v>65</v>
      </c>
      <c r="J52" s="20" t="s">
        <v>113</v>
      </c>
      <c r="K52" s="20" t="s">
        <v>57</v>
      </c>
      <c r="L52" s="20" t="s">
        <v>62</v>
      </c>
      <c r="M52" s="20">
        <v>52.15</v>
      </c>
      <c r="N52" s="20">
        <v>0</v>
      </c>
      <c r="O52" s="20">
        <v>0</v>
      </c>
      <c r="P52" s="20">
        <v>0</v>
      </c>
      <c r="Q52" s="20">
        <v>119.9</v>
      </c>
      <c r="R52" s="20">
        <v>0</v>
      </c>
      <c r="S52" s="20">
        <v>0</v>
      </c>
      <c r="T52" s="20">
        <v>0</v>
      </c>
      <c r="U52" s="21">
        <v>18</v>
      </c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3">
        <v>18</v>
      </c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4"/>
    </row>
    <row r="53" spans="1:62" s="25" customFormat="1" ht="75" customHeight="1" x14ac:dyDescent="0.25">
      <c r="A53" s="20" t="s">
        <v>58</v>
      </c>
      <c r="B53" s="20" t="s">
        <v>56</v>
      </c>
      <c r="C53" s="20" t="s">
        <v>63</v>
      </c>
      <c r="D53" s="20" t="s">
        <v>69</v>
      </c>
      <c r="E53" s="20" t="s">
        <v>234</v>
      </c>
      <c r="F53" s="20" t="s">
        <v>235</v>
      </c>
      <c r="G53" s="20" t="str">
        <f t="shared" si="0"/>
        <v>D828XC_08502_C9999.jpg</v>
      </c>
      <c r="H53" s="20" t="s">
        <v>112</v>
      </c>
      <c r="I53" s="20" t="s">
        <v>65</v>
      </c>
      <c r="J53" s="20" t="s">
        <v>113</v>
      </c>
      <c r="K53" s="20" t="s">
        <v>57</v>
      </c>
      <c r="L53" s="20" t="s">
        <v>62</v>
      </c>
      <c r="M53" s="20">
        <v>50</v>
      </c>
      <c r="N53" s="20">
        <v>0</v>
      </c>
      <c r="O53" s="20">
        <v>0</v>
      </c>
      <c r="P53" s="20">
        <v>0</v>
      </c>
      <c r="Q53" s="20">
        <v>115</v>
      </c>
      <c r="R53" s="20">
        <v>0</v>
      </c>
      <c r="S53" s="20">
        <v>0</v>
      </c>
      <c r="T53" s="20">
        <v>0</v>
      </c>
      <c r="U53" s="21">
        <v>196</v>
      </c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3">
        <v>104</v>
      </c>
      <c r="AO53" s="22"/>
      <c r="AP53" s="23">
        <v>92</v>
      </c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4"/>
    </row>
    <row r="54" spans="1:62" s="25" customFormat="1" ht="75" customHeight="1" x14ac:dyDescent="0.25">
      <c r="A54" s="20" t="s">
        <v>58</v>
      </c>
      <c r="B54" s="20" t="s">
        <v>56</v>
      </c>
      <c r="C54" s="20" t="s">
        <v>63</v>
      </c>
      <c r="D54" s="20" t="s">
        <v>69</v>
      </c>
      <c r="E54" s="20" t="s">
        <v>236</v>
      </c>
      <c r="F54" s="20" t="s">
        <v>237</v>
      </c>
      <c r="G54" s="20" t="str">
        <f t="shared" si="0"/>
        <v>D829CE_02141_C0662.jpg</v>
      </c>
      <c r="H54" s="20" t="s">
        <v>129</v>
      </c>
      <c r="I54" s="20" t="s">
        <v>186</v>
      </c>
      <c r="J54" s="20" t="s">
        <v>130</v>
      </c>
      <c r="K54" s="20" t="s">
        <v>57</v>
      </c>
      <c r="L54" s="20" t="s">
        <v>62</v>
      </c>
      <c r="M54" s="20">
        <v>50</v>
      </c>
      <c r="N54" s="20">
        <v>0</v>
      </c>
      <c r="O54" s="20">
        <v>0</v>
      </c>
      <c r="P54" s="20">
        <v>0</v>
      </c>
      <c r="Q54" s="20">
        <v>115</v>
      </c>
      <c r="R54" s="20">
        <v>0</v>
      </c>
      <c r="S54" s="20">
        <v>0</v>
      </c>
      <c r="T54" s="20">
        <v>0</v>
      </c>
      <c r="U54" s="21">
        <v>375</v>
      </c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3">
        <v>193</v>
      </c>
      <c r="AO54" s="22"/>
      <c r="AP54" s="23">
        <v>182</v>
      </c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4"/>
    </row>
    <row r="55" spans="1:62" s="25" customFormat="1" ht="75" customHeight="1" x14ac:dyDescent="0.25">
      <c r="A55" s="20" t="s">
        <v>58</v>
      </c>
      <c r="B55" s="20" t="s">
        <v>56</v>
      </c>
      <c r="C55" s="20" t="s">
        <v>63</v>
      </c>
      <c r="D55" s="20" t="s">
        <v>69</v>
      </c>
      <c r="E55" s="20" t="s">
        <v>131</v>
      </c>
      <c r="F55" s="20" t="s">
        <v>238</v>
      </c>
      <c r="G55" s="20" t="str">
        <f t="shared" si="0"/>
        <v>D54V8A_08502_C6738.jpg</v>
      </c>
      <c r="H55" s="20" t="s">
        <v>112</v>
      </c>
      <c r="I55" s="20" t="s">
        <v>86</v>
      </c>
      <c r="J55" s="20" t="s">
        <v>113</v>
      </c>
      <c r="K55" s="20" t="s">
        <v>57</v>
      </c>
      <c r="L55" s="20" t="s">
        <v>62</v>
      </c>
      <c r="M55" s="20">
        <v>44.4</v>
      </c>
      <c r="N55" s="20">
        <v>0</v>
      </c>
      <c r="O55" s="20">
        <v>0</v>
      </c>
      <c r="P55" s="20">
        <v>0</v>
      </c>
      <c r="Q55" s="20">
        <v>99.9</v>
      </c>
      <c r="R55" s="20">
        <v>0</v>
      </c>
      <c r="S55" s="20">
        <v>0</v>
      </c>
      <c r="T55" s="20">
        <v>0</v>
      </c>
      <c r="U55" s="21">
        <v>215</v>
      </c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3">
        <v>149</v>
      </c>
      <c r="AO55" s="22"/>
      <c r="AP55" s="23">
        <v>66</v>
      </c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4"/>
    </row>
    <row r="56" spans="1:62" s="25" customFormat="1" ht="75" customHeight="1" x14ac:dyDescent="0.25">
      <c r="A56" s="20" t="s">
        <v>58</v>
      </c>
      <c r="B56" s="20" t="s">
        <v>56</v>
      </c>
      <c r="C56" s="20" t="s">
        <v>63</v>
      </c>
      <c r="D56" s="20" t="s">
        <v>69</v>
      </c>
      <c r="E56" s="20" t="s">
        <v>131</v>
      </c>
      <c r="F56" s="20" t="s">
        <v>239</v>
      </c>
      <c r="G56" s="20" t="str">
        <f t="shared" si="0"/>
        <v>D82V8C_000BN_C1010.jpg</v>
      </c>
      <c r="H56" s="20" t="s">
        <v>134</v>
      </c>
      <c r="I56" s="20" t="s">
        <v>82</v>
      </c>
      <c r="J56" s="20" t="s">
        <v>135</v>
      </c>
      <c r="K56" s="20" t="s">
        <v>57</v>
      </c>
      <c r="L56" s="20" t="s">
        <v>62</v>
      </c>
      <c r="M56" s="20">
        <v>44.4</v>
      </c>
      <c r="N56" s="20">
        <v>0</v>
      </c>
      <c r="O56" s="20">
        <v>0</v>
      </c>
      <c r="P56" s="20">
        <v>0</v>
      </c>
      <c r="Q56" s="20">
        <v>99.9</v>
      </c>
      <c r="R56" s="20">
        <v>0</v>
      </c>
      <c r="S56" s="20">
        <v>0</v>
      </c>
      <c r="T56" s="20">
        <v>0</v>
      </c>
      <c r="U56" s="21">
        <v>108</v>
      </c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3">
        <v>34</v>
      </c>
      <c r="AO56" s="22"/>
      <c r="AP56" s="23">
        <v>74</v>
      </c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4"/>
    </row>
    <row r="57" spans="1:62" s="25" customFormat="1" ht="75" customHeight="1" x14ac:dyDescent="0.25">
      <c r="A57" s="20" t="s">
        <v>58</v>
      </c>
      <c r="B57" s="20" t="s">
        <v>56</v>
      </c>
      <c r="C57" s="20" t="s">
        <v>63</v>
      </c>
      <c r="D57" s="20" t="s">
        <v>69</v>
      </c>
      <c r="E57" s="20" t="s">
        <v>131</v>
      </c>
      <c r="F57" s="20" t="s">
        <v>240</v>
      </c>
      <c r="G57" s="20" t="str">
        <f t="shared" si="0"/>
        <v>D82V8C_000BN_C6738.jpg</v>
      </c>
      <c r="H57" s="20" t="s">
        <v>134</v>
      </c>
      <c r="I57" s="20" t="s">
        <v>86</v>
      </c>
      <c r="J57" s="20" t="s">
        <v>135</v>
      </c>
      <c r="K57" s="20" t="s">
        <v>57</v>
      </c>
      <c r="L57" s="20" t="s">
        <v>62</v>
      </c>
      <c r="M57" s="20">
        <v>44.4</v>
      </c>
      <c r="N57" s="20">
        <v>0</v>
      </c>
      <c r="O57" s="20">
        <v>0</v>
      </c>
      <c r="P57" s="20">
        <v>0</v>
      </c>
      <c r="Q57" s="20">
        <v>99.9</v>
      </c>
      <c r="R57" s="20">
        <v>0</v>
      </c>
      <c r="S57" s="20">
        <v>0</v>
      </c>
      <c r="T57" s="20">
        <v>0</v>
      </c>
      <c r="U57" s="21">
        <v>84</v>
      </c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3">
        <v>31</v>
      </c>
      <c r="AO57" s="22"/>
      <c r="AP57" s="23">
        <v>50</v>
      </c>
      <c r="AQ57" s="23">
        <v>3</v>
      </c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4"/>
    </row>
    <row r="58" spans="1:62" s="25" customFormat="1" ht="75" customHeight="1" x14ac:dyDescent="0.25">
      <c r="A58" s="20" t="s">
        <v>58</v>
      </c>
      <c r="B58" s="20" t="s">
        <v>56</v>
      </c>
      <c r="C58" s="20" t="s">
        <v>63</v>
      </c>
      <c r="D58" s="20" t="s">
        <v>69</v>
      </c>
      <c r="E58" s="20" t="s">
        <v>131</v>
      </c>
      <c r="F58" s="20" t="s">
        <v>241</v>
      </c>
      <c r="G58" s="20" t="str">
        <f t="shared" si="0"/>
        <v>D82V8C_000BN_C9999.jpg</v>
      </c>
      <c r="H58" s="20" t="s">
        <v>134</v>
      </c>
      <c r="I58" s="20" t="s">
        <v>65</v>
      </c>
      <c r="J58" s="20" t="s">
        <v>135</v>
      </c>
      <c r="K58" s="20" t="s">
        <v>57</v>
      </c>
      <c r="L58" s="20" t="s">
        <v>62</v>
      </c>
      <c r="M58" s="20">
        <v>44.4</v>
      </c>
      <c r="N58" s="20">
        <v>0</v>
      </c>
      <c r="O58" s="20">
        <v>0</v>
      </c>
      <c r="P58" s="20">
        <v>0</v>
      </c>
      <c r="Q58" s="20">
        <v>99.9</v>
      </c>
      <c r="R58" s="20">
        <v>0</v>
      </c>
      <c r="S58" s="20">
        <v>0</v>
      </c>
      <c r="T58" s="20">
        <v>0</v>
      </c>
      <c r="U58" s="21">
        <v>248</v>
      </c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3">
        <v>116</v>
      </c>
      <c r="AO58" s="22"/>
      <c r="AP58" s="23">
        <v>126</v>
      </c>
      <c r="AQ58" s="22"/>
      <c r="AR58" s="22"/>
      <c r="AS58" s="22"/>
      <c r="AT58" s="22"/>
      <c r="AU58" s="22"/>
      <c r="AV58" s="22"/>
      <c r="AW58" s="22"/>
      <c r="AX58" s="22"/>
      <c r="AY58" s="23">
        <v>6</v>
      </c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4"/>
    </row>
    <row r="59" spans="1:62" s="25" customFormat="1" ht="75" customHeight="1" x14ac:dyDescent="0.25">
      <c r="A59" s="20" t="s">
        <v>58</v>
      </c>
      <c r="B59" s="20" t="s">
        <v>56</v>
      </c>
      <c r="C59" s="20" t="s">
        <v>63</v>
      </c>
      <c r="D59" s="20" t="s">
        <v>69</v>
      </c>
      <c r="E59" s="20" t="s">
        <v>137</v>
      </c>
      <c r="F59" s="20" t="s">
        <v>242</v>
      </c>
      <c r="G59" s="20" t="str">
        <f t="shared" si="0"/>
        <v>D825TA_00085_C1000.jpg</v>
      </c>
      <c r="H59" s="20" t="s">
        <v>76</v>
      </c>
      <c r="I59" s="20" t="s">
        <v>68</v>
      </c>
      <c r="J59" s="20" t="s">
        <v>77</v>
      </c>
      <c r="K59" s="20" t="s">
        <v>57</v>
      </c>
      <c r="L59" s="20" t="s">
        <v>62</v>
      </c>
      <c r="M59" s="20">
        <v>52.15</v>
      </c>
      <c r="N59" s="20">
        <v>0</v>
      </c>
      <c r="O59" s="20">
        <v>0</v>
      </c>
      <c r="P59" s="20">
        <v>0</v>
      </c>
      <c r="Q59" s="20">
        <v>119.9</v>
      </c>
      <c r="R59" s="20">
        <v>0</v>
      </c>
      <c r="S59" s="20">
        <v>0</v>
      </c>
      <c r="T59" s="20">
        <v>0</v>
      </c>
      <c r="U59" s="21">
        <v>120</v>
      </c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3">
        <v>73</v>
      </c>
      <c r="AO59" s="22"/>
      <c r="AP59" s="23">
        <v>47</v>
      </c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4"/>
    </row>
    <row r="60" spans="1:62" s="25" customFormat="1" ht="75" customHeight="1" x14ac:dyDescent="0.25">
      <c r="A60" s="20" t="s">
        <v>58</v>
      </c>
      <c r="B60" s="20" t="s">
        <v>56</v>
      </c>
      <c r="C60" s="20" t="s">
        <v>63</v>
      </c>
      <c r="D60" s="20" t="s">
        <v>69</v>
      </c>
      <c r="E60" s="20" t="s">
        <v>137</v>
      </c>
      <c r="F60" s="20" t="s">
        <v>243</v>
      </c>
      <c r="G60" s="20" t="str">
        <f t="shared" si="0"/>
        <v>D825TA_0CNPV_C1007.jpg</v>
      </c>
      <c r="H60" s="20" t="s">
        <v>244</v>
      </c>
      <c r="I60" s="20" t="s">
        <v>84</v>
      </c>
      <c r="J60" s="20" t="s">
        <v>245</v>
      </c>
      <c r="K60" s="20" t="s">
        <v>57</v>
      </c>
      <c r="L60" s="20" t="s">
        <v>62</v>
      </c>
      <c r="M60" s="20">
        <v>48.85</v>
      </c>
      <c r="N60" s="20">
        <v>0</v>
      </c>
      <c r="O60" s="20">
        <v>0</v>
      </c>
      <c r="P60" s="20">
        <v>0</v>
      </c>
      <c r="Q60" s="20">
        <v>109.9</v>
      </c>
      <c r="R60" s="20">
        <v>0</v>
      </c>
      <c r="S60" s="20">
        <v>0</v>
      </c>
      <c r="T60" s="20">
        <v>0</v>
      </c>
      <c r="U60" s="21">
        <v>147</v>
      </c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3">
        <v>106</v>
      </c>
      <c r="AO60" s="22"/>
      <c r="AP60" s="23">
        <v>41</v>
      </c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4"/>
    </row>
    <row r="61" spans="1:62" s="25" customFormat="1" ht="75" customHeight="1" x14ac:dyDescent="0.25">
      <c r="A61" s="20" t="s">
        <v>58</v>
      </c>
      <c r="B61" s="20" t="s">
        <v>56</v>
      </c>
      <c r="C61" s="20" t="s">
        <v>63</v>
      </c>
      <c r="D61" s="20" t="s">
        <v>69</v>
      </c>
      <c r="E61" s="20" t="s">
        <v>124</v>
      </c>
      <c r="F61" s="20" t="s">
        <v>246</v>
      </c>
      <c r="G61" s="20" t="str">
        <f t="shared" si="0"/>
        <v>D825AA_06RBN_C9999.jpg</v>
      </c>
      <c r="H61" s="20" t="s">
        <v>247</v>
      </c>
      <c r="I61" s="20" t="s">
        <v>65</v>
      </c>
      <c r="J61" s="20" t="s">
        <v>248</v>
      </c>
      <c r="K61" s="20" t="s">
        <v>57</v>
      </c>
      <c r="L61" s="20" t="s">
        <v>62</v>
      </c>
      <c r="M61" s="20">
        <v>52.15</v>
      </c>
      <c r="N61" s="20">
        <v>0</v>
      </c>
      <c r="O61" s="20">
        <v>0</v>
      </c>
      <c r="P61" s="20">
        <v>0</v>
      </c>
      <c r="Q61" s="20">
        <v>119.9</v>
      </c>
      <c r="R61" s="20">
        <v>0</v>
      </c>
      <c r="S61" s="20">
        <v>0</v>
      </c>
      <c r="T61" s="20">
        <v>0</v>
      </c>
      <c r="U61" s="21">
        <v>157</v>
      </c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3">
        <v>82</v>
      </c>
      <c r="AO61" s="22"/>
      <c r="AP61" s="23">
        <v>75</v>
      </c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4"/>
    </row>
    <row r="62" spans="1:62" s="25" customFormat="1" ht="75" customHeight="1" x14ac:dyDescent="0.25">
      <c r="A62" s="20" t="s">
        <v>58</v>
      </c>
      <c r="B62" s="20" t="s">
        <v>56</v>
      </c>
      <c r="C62" s="20" t="s">
        <v>63</v>
      </c>
      <c r="D62" s="20" t="s">
        <v>69</v>
      </c>
      <c r="E62" s="20" t="s">
        <v>124</v>
      </c>
      <c r="F62" s="20" t="s">
        <v>251</v>
      </c>
      <c r="G62" s="20" t="str">
        <f t="shared" si="0"/>
        <v>D825AA_06RPV_C6738.jpg</v>
      </c>
      <c r="H62" s="20" t="s">
        <v>249</v>
      </c>
      <c r="I62" s="20" t="s">
        <v>86</v>
      </c>
      <c r="J62" s="20" t="s">
        <v>250</v>
      </c>
      <c r="K62" s="20" t="s">
        <v>57</v>
      </c>
      <c r="L62" s="20" t="s">
        <v>62</v>
      </c>
      <c r="M62" s="20">
        <v>52.15</v>
      </c>
      <c r="N62" s="20">
        <v>0</v>
      </c>
      <c r="O62" s="20">
        <v>0</v>
      </c>
      <c r="P62" s="20">
        <v>0</v>
      </c>
      <c r="Q62" s="20">
        <v>119.9</v>
      </c>
      <c r="R62" s="20">
        <v>0</v>
      </c>
      <c r="S62" s="20">
        <v>0</v>
      </c>
      <c r="T62" s="20">
        <v>0</v>
      </c>
      <c r="U62" s="21">
        <v>180</v>
      </c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3">
        <v>61</v>
      </c>
      <c r="AO62" s="22"/>
      <c r="AP62" s="23">
        <v>114</v>
      </c>
      <c r="AQ62" s="22"/>
      <c r="AR62" s="22"/>
      <c r="AS62" s="22"/>
      <c r="AT62" s="22"/>
      <c r="AU62" s="22"/>
      <c r="AV62" s="22"/>
      <c r="AW62" s="23">
        <v>5</v>
      </c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4"/>
    </row>
    <row r="63" spans="1:62" s="25" customFormat="1" ht="75" customHeight="1" x14ac:dyDescent="0.25">
      <c r="A63" s="20" t="s">
        <v>58</v>
      </c>
      <c r="B63" s="20" t="s">
        <v>56</v>
      </c>
      <c r="C63" s="20" t="s">
        <v>63</v>
      </c>
      <c r="D63" s="20" t="s">
        <v>69</v>
      </c>
      <c r="E63" s="20" t="s">
        <v>252</v>
      </c>
      <c r="F63" s="20" t="s">
        <v>253</v>
      </c>
      <c r="G63" s="20" t="str">
        <f t="shared" si="0"/>
        <v>D827PE_00085_C0210.jpg</v>
      </c>
      <c r="H63" s="20" t="s">
        <v>76</v>
      </c>
      <c r="I63" s="20" t="s">
        <v>187</v>
      </c>
      <c r="J63" s="20" t="s">
        <v>77</v>
      </c>
      <c r="K63" s="20" t="s">
        <v>57</v>
      </c>
      <c r="L63" s="20" t="s">
        <v>62</v>
      </c>
      <c r="M63" s="20">
        <v>54.35</v>
      </c>
      <c r="N63" s="20">
        <v>0</v>
      </c>
      <c r="O63" s="20">
        <v>0</v>
      </c>
      <c r="P63" s="20">
        <v>0</v>
      </c>
      <c r="Q63" s="20">
        <v>125</v>
      </c>
      <c r="R63" s="20">
        <v>0</v>
      </c>
      <c r="S63" s="20">
        <v>0</v>
      </c>
      <c r="T63" s="20">
        <v>0</v>
      </c>
      <c r="U63" s="21">
        <v>215</v>
      </c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3">
        <v>119</v>
      </c>
      <c r="AO63" s="22"/>
      <c r="AP63" s="23">
        <v>96</v>
      </c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4"/>
    </row>
    <row r="64" spans="1:62" s="25" customFormat="1" ht="75" customHeight="1" x14ac:dyDescent="0.25">
      <c r="A64" s="20" t="s">
        <v>58</v>
      </c>
      <c r="B64" s="20" t="s">
        <v>56</v>
      </c>
      <c r="C64" s="20" t="s">
        <v>63</v>
      </c>
      <c r="D64" s="20" t="s">
        <v>69</v>
      </c>
      <c r="E64" s="20" t="s">
        <v>252</v>
      </c>
      <c r="F64" s="20" t="s">
        <v>254</v>
      </c>
      <c r="G64" s="20" t="str">
        <f t="shared" si="0"/>
        <v>D827PE_00085_CH61Z.jpg</v>
      </c>
      <c r="H64" s="20" t="s">
        <v>76</v>
      </c>
      <c r="I64" s="20" t="s">
        <v>95</v>
      </c>
      <c r="J64" s="20" t="s">
        <v>77</v>
      </c>
      <c r="K64" s="20" t="s">
        <v>57</v>
      </c>
      <c r="L64" s="20" t="s">
        <v>62</v>
      </c>
      <c r="M64" s="20">
        <v>54.35</v>
      </c>
      <c r="N64" s="20">
        <v>0</v>
      </c>
      <c r="O64" s="20">
        <v>0</v>
      </c>
      <c r="P64" s="20">
        <v>0</v>
      </c>
      <c r="Q64" s="20">
        <v>125</v>
      </c>
      <c r="R64" s="20">
        <v>0</v>
      </c>
      <c r="S64" s="20">
        <v>0</v>
      </c>
      <c r="T64" s="20">
        <v>0</v>
      </c>
      <c r="U64" s="21">
        <v>396</v>
      </c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3">
        <v>194</v>
      </c>
      <c r="AO64" s="22"/>
      <c r="AP64" s="23">
        <v>194</v>
      </c>
      <c r="AQ64" s="22"/>
      <c r="AR64" s="22"/>
      <c r="AS64" s="22"/>
      <c r="AT64" s="22"/>
      <c r="AU64" s="22"/>
      <c r="AV64" s="22"/>
      <c r="AW64" s="22"/>
      <c r="AX64" s="23">
        <v>8</v>
      </c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4"/>
    </row>
    <row r="65" spans="1:62" s="25" customFormat="1" ht="75" customHeight="1" x14ac:dyDescent="0.25">
      <c r="A65" s="20" t="s">
        <v>58</v>
      </c>
      <c r="B65" s="20" t="s">
        <v>56</v>
      </c>
      <c r="C65" s="20" t="s">
        <v>63</v>
      </c>
      <c r="D65" s="20" t="s">
        <v>69</v>
      </c>
      <c r="E65" s="20" t="s">
        <v>125</v>
      </c>
      <c r="F65" s="20" t="s">
        <v>255</v>
      </c>
      <c r="G65" s="20" t="str">
        <f t="shared" si="0"/>
        <v>D824PA_000AK_C1007.jpg</v>
      </c>
      <c r="H65" s="20" t="s">
        <v>122</v>
      </c>
      <c r="I65" s="20" t="s">
        <v>84</v>
      </c>
      <c r="J65" s="20" t="s">
        <v>123</v>
      </c>
      <c r="K65" s="20" t="s">
        <v>57</v>
      </c>
      <c r="L65" s="20" t="s">
        <v>62</v>
      </c>
      <c r="M65" s="20">
        <v>52.15</v>
      </c>
      <c r="N65" s="20">
        <v>0</v>
      </c>
      <c r="O65" s="20">
        <v>0</v>
      </c>
      <c r="P65" s="20">
        <v>0</v>
      </c>
      <c r="Q65" s="20">
        <v>119.9</v>
      </c>
      <c r="R65" s="20">
        <v>0</v>
      </c>
      <c r="S65" s="20">
        <v>0</v>
      </c>
      <c r="T65" s="20">
        <v>0</v>
      </c>
      <c r="U65" s="21">
        <v>127</v>
      </c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3">
        <v>56</v>
      </c>
      <c r="AO65" s="22"/>
      <c r="AP65" s="23">
        <v>71</v>
      </c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4"/>
    </row>
    <row r="66" spans="1:62" s="25" customFormat="1" ht="75" customHeight="1" x14ac:dyDescent="0.25">
      <c r="A66" s="20" t="s">
        <v>58</v>
      </c>
      <c r="B66" s="20" t="s">
        <v>56</v>
      </c>
      <c r="C66" s="20" t="s">
        <v>63</v>
      </c>
      <c r="D66" s="20" t="s">
        <v>69</v>
      </c>
      <c r="E66" s="20" t="s">
        <v>125</v>
      </c>
      <c r="F66" s="20" t="s">
        <v>256</v>
      </c>
      <c r="G66" s="20" t="str">
        <f t="shared" si="0"/>
        <v>D824PA_000AK_C4002.jpg</v>
      </c>
      <c r="H66" s="20" t="s">
        <v>122</v>
      </c>
      <c r="I66" s="20" t="s">
        <v>75</v>
      </c>
      <c r="J66" s="20" t="s">
        <v>123</v>
      </c>
      <c r="K66" s="20" t="s">
        <v>57</v>
      </c>
      <c r="L66" s="20" t="s">
        <v>62</v>
      </c>
      <c r="M66" s="20">
        <v>52.15</v>
      </c>
      <c r="N66" s="20">
        <v>0</v>
      </c>
      <c r="O66" s="20">
        <v>0</v>
      </c>
      <c r="P66" s="20">
        <v>0</v>
      </c>
      <c r="Q66" s="20">
        <v>119.9</v>
      </c>
      <c r="R66" s="20">
        <v>0</v>
      </c>
      <c r="S66" s="20">
        <v>0</v>
      </c>
      <c r="T66" s="20">
        <v>0</v>
      </c>
      <c r="U66" s="21">
        <v>17</v>
      </c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3">
        <v>9</v>
      </c>
      <c r="AO66" s="22"/>
      <c r="AP66" s="23">
        <v>8</v>
      </c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4"/>
    </row>
    <row r="67" spans="1:62" s="25" customFormat="1" ht="75" customHeight="1" x14ac:dyDescent="0.25">
      <c r="A67" s="20" t="s">
        <v>58</v>
      </c>
      <c r="B67" s="20" t="s">
        <v>56</v>
      </c>
      <c r="C67" s="20" t="s">
        <v>63</v>
      </c>
      <c r="D67" s="20" t="s">
        <v>69</v>
      </c>
      <c r="E67" s="20" t="s">
        <v>125</v>
      </c>
      <c r="F67" s="20" t="s">
        <v>257</v>
      </c>
      <c r="G67" s="20" t="str">
        <f t="shared" si="0"/>
        <v>D824PD_00085_CH61Z.jpg</v>
      </c>
      <c r="H67" s="20" t="s">
        <v>76</v>
      </c>
      <c r="I67" s="20" t="s">
        <v>95</v>
      </c>
      <c r="J67" s="20" t="s">
        <v>77</v>
      </c>
      <c r="K67" s="20" t="s">
        <v>57</v>
      </c>
      <c r="L67" s="20" t="s">
        <v>62</v>
      </c>
      <c r="M67" s="20">
        <v>52.15</v>
      </c>
      <c r="N67" s="20">
        <v>0</v>
      </c>
      <c r="O67" s="20">
        <v>0</v>
      </c>
      <c r="P67" s="20">
        <v>0</v>
      </c>
      <c r="Q67" s="20">
        <v>119.9</v>
      </c>
      <c r="R67" s="20">
        <v>0</v>
      </c>
      <c r="S67" s="20">
        <v>0</v>
      </c>
      <c r="T67" s="20">
        <v>0</v>
      </c>
      <c r="U67" s="21">
        <v>408</v>
      </c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3">
        <v>205</v>
      </c>
      <c r="AO67" s="22"/>
      <c r="AP67" s="23">
        <v>194</v>
      </c>
      <c r="AQ67" s="22"/>
      <c r="AR67" s="22"/>
      <c r="AS67" s="22"/>
      <c r="AT67" s="22"/>
      <c r="AU67" s="23">
        <v>9</v>
      </c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4"/>
    </row>
    <row r="68" spans="1:62" s="25" customFormat="1" ht="75" customHeight="1" x14ac:dyDescent="0.25">
      <c r="A68" s="20" t="s">
        <v>58</v>
      </c>
      <c r="B68" s="20" t="s">
        <v>56</v>
      </c>
      <c r="C68" s="20" t="s">
        <v>63</v>
      </c>
      <c r="D68" s="20" t="s">
        <v>69</v>
      </c>
      <c r="E68" s="20" t="s">
        <v>125</v>
      </c>
      <c r="F68" s="20" t="s">
        <v>258</v>
      </c>
      <c r="G68" s="20" t="str">
        <f t="shared" si="0"/>
        <v>D824PD_0PVCN_C1007.jpg</v>
      </c>
      <c r="H68" s="20" t="s">
        <v>191</v>
      </c>
      <c r="I68" s="20" t="s">
        <v>84</v>
      </c>
      <c r="J68" s="20" t="s">
        <v>192</v>
      </c>
      <c r="K68" s="20" t="s">
        <v>57</v>
      </c>
      <c r="L68" s="20" t="s">
        <v>62</v>
      </c>
      <c r="M68" s="20">
        <v>52.15</v>
      </c>
      <c r="N68" s="20">
        <v>0</v>
      </c>
      <c r="O68" s="20">
        <v>0</v>
      </c>
      <c r="P68" s="20">
        <v>0</v>
      </c>
      <c r="Q68" s="20">
        <v>119.9</v>
      </c>
      <c r="R68" s="20">
        <v>0</v>
      </c>
      <c r="S68" s="20">
        <v>0</v>
      </c>
      <c r="T68" s="20">
        <v>0</v>
      </c>
      <c r="U68" s="21">
        <v>501</v>
      </c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3">
        <v>238</v>
      </c>
      <c r="AO68" s="22"/>
      <c r="AP68" s="23">
        <v>258</v>
      </c>
      <c r="AQ68" s="23">
        <v>1</v>
      </c>
      <c r="AR68" s="22"/>
      <c r="AS68" s="22"/>
      <c r="AT68" s="22"/>
      <c r="AU68" s="22"/>
      <c r="AV68" s="22"/>
      <c r="AW68" s="22"/>
      <c r="AX68" s="23">
        <v>4</v>
      </c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4"/>
    </row>
    <row r="69" spans="1:62" s="25" customFormat="1" ht="75" customHeight="1" x14ac:dyDescent="0.25">
      <c r="A69" s="20" t="s">
        <v>58</v>
      </c>
      <c r="B69" s="20" t="s">
        <v>56</v>
      </c>
      <c r="C69" s="20" t="s">
        <v>63</v>
      </c>
      <c r="D69" s="20" t="s">
        <v>69</v>
      </c>
      <c r="E69" s="20" t="s">
        <v>118</v>
      </c>
      <c r="F69" s="20" t="s">
        <v>259</v>
      </c>
      <c r="G69" s="20" t="str">
        <f t="shared" si="0"/>
        <v>D824BA_054PV_C4002.jpg</v>
      </c>
      <c r="H69" s="20" t="s">
        <v>260</v>
      </c>
      <c r="I69" s="20" t="s">
        <v>75</v>
      </c>
      <c r="J69" s="20" t="s">
        <v>261</v>
      </c>
      <c r="K69" s="20" t="s">
        <v>57</v>
      </c>
      <c r="L69" s="20" t="s">
        <v>62</v>
      </c>
      <c r="M69" s="20">
        <v>46.7</v>
      </c>
      <c r="N69" s="20">
        <v>0</v>
      </c>
      <c r="O69" s="20">
        <v>0</v>
      </c>
      <c r="P69" s="20">
        <v>0</v>
      </c>
      <c r="Q69" s="20">
        <v>105</v>
      </c>
      <c r="R69" s="20">
        <v>0</v>
      </c>
      <c r="S69" s="20">
        <v>0</v>
      </c>
      <c r="T69" s="20">
        <v>0</v>
      </c>
      <c r="U69" s="21">
        <v>372</v>
      </c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3">
        <v>180</v>
      </c>
      <c r="AO69" s="22"/>
      <c r="AP69" s="23">
        <v>192</v>
      </c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4"/>
    </row>
    <row r="70" spans="1:62" s="25" customFormat="1" ht="75" customHeight="1" x14ac:dyDescent="0.25">
      <c r="A70" s="20" t="s">
        <v>58</v>
      </c>
      <c r="B70" s="20" t="s">
        <v>56</v>
      </c>
      <c r="C70" s="20" t="s">
        <v>63</v>
      </c>
      <c r="D70" s="20" t="s">
        <v>69</v>
      </c>
      <c r="E70" s="20" t="s">
        <v>118</v>
      </c>
      <c r="F70" s="20" t="s">
        <v>262</v>
      </c>
      <c r="G70" s="20" t="str">
        <f t="shared" si="0"/>
        <v>D824BA_0BCBN_C0531.jpg</v>
      </c>
      <c r="H70" s="20" t="s">
        <v>203</v>
      </c>
      <c r="I70" s="20" t="s">
        <v>263</v>
      </c>
      <c r="J70" s="20" t="s">
        <v>204</v>
      </c>
      <c r="K70" s="20" t="s">
        <v>57</v>
      </c>
      <c r="L70" s="20" t="s">
        <v>62</v>
      </c>
      <c r="M70" s="20">
        <v>46.7</v>
      </c>
      <c r="N70" s="20">
        <v>0</v>
      </c>
      <c r="O70" s="20">
        <v>0</v>
      </c>
      <c r="P70" s="20">
        <v>0</v>
      </c>
      <c r="Q70" s="20">
        <v>105</v>
      </c>
      <c r="R70" s="20">
        <v>0</v>
      </c>
      <c r="S70" s="20">
        <v>0</v>
      </c>
      <c r="T70" s="20">
        <v>0</v>
      </c>
      <c r="U70" s="21">
        <v>243</v>
      </c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3">
        <v>177</v>
      </c>
      <c r="AO70" s="22"/>
      <c r="AP70" s="23">
        <v>66</v>
      </c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4"/>
    </row>
    <row r="71" spans="1:62" s="25" customFormat="1" ht="75" customHeight="1" x14ac:dyDescent="0.25">
      <c r="A71" s="20" t="s">
        <v>58</v>
      </c>
      <c r="B71" s="20" t="s">
        <v>56</v>
      </c>
      <c r="C71" s="20" t="s">
        <v>63</v>
      </c>
      <c r="D71" s="20" t="s">
        <v>69</v>
      </c>
      <c r="E71" s="20" t="s">
        <v>118</v>
      </c>
      <c r="F71" s="20" t="s">
        <v>264</v>
      </c>
      <c r="G71" s="20" t="str">
        <f t="shared" si="0"/>
        <v>D824BA_0CNPV_C0742.jpg</v>
      </c>
      <c r="H71" s="20" t="s">
        <v>244</v>
      </c>
      <c r="I71" s="20" t="s">
        <v>189</v>
      </c>
      <c r="J71" s="20" t="s">
        <v>245</v>
      </c>
      <c r="K71" s="20" t="s">
        <v>57</v>
      </c>
      <c r="L71" s="20" t="s">
        <v>62</v>
      </c>
      <c r="M71" s="20">
        <v>46.7</v>
      </c>
      <c r="N71" s="20">
        <v>0</v>
      </c>
      <c r="O71" s="20">
        <v>0</v>
      </c>
      <c r="P71" s="20">
        <v>0</v>
      </c>
      <c r="Q71" s="20">
        <v>105</v>
      </c>
      <c r="R71" s="20">
        <v>0</v>
      </c>
      <c r="S71" s="20">
        <v>0</v>
      </c>
      <c r="T71" s="20">
        <v>0</v>
      </c>
      <c r="U71" s="21">
        <v>348</v>
      </c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3">
        <v>178</v>
      </c>
      <c r="AO71" s="22"/>
      <c r="AP71" s="23">
        <v>170</v>
      </c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4"/>
    </row>
    <row r="72" spans="1:62" s="25" customFormat="1" ht="75" customHeight="1" x14ac:dyDescent="0.25">
      <c r="A72" s="20" t="s">
        <v>58</v>
      </c>
      <c r="B72" s="20" t="s">
        <v>56</v>
      </c>
      <c r="C72" s="20" t="s">
        <v>63</v>
      </c>
      <c r="D72" s="20" t="s">
        <v>67</v>
      </c>
      <c r="E72" s="20" t="s">
        <v>265</v>
      </c>
      <c r="F72" s="20" t="s">
        <v>266</v>
      </c>
      <c r="G72" s="20" t="str">
        <f t="shared" si="0"/>
        <v>D829DA_00041_C5000.jpg</v>
      </c>
      <c r="H72" s="20" t="s">
        <v>193</v>
      </c>
      <c r="I72" s="20" t="s">
        <v>87</v>
      </c>
      <c r="J72" s="20" t="s">
        <v>194</v>
      </c>
      <c r="K72" s="20" t="s">
        <v>57</v>
      </c>
      <c r="L72" s="20" t="s">
        <v>62</v>
      </c>
      <c r="M72" s="20">
        <v>63.05</v>
      </c>
      <c r="N72" s="20">
        <v>0</v>
      </c>
      <c r="O72" s="20">
        <v>0</v>
      </c>
      <c r="P72" s="20">
        <v>0</v>
      </c>
      <c r="Q72" s="20">
        <v>145</v>
      </c>
      <c r="R72" s="20">
        <v>0</v>
      </c>
      <c r="S72" s="20">
        <v>0</v>
      </c>
      <c r="T72" s="20">
        <v>0</v>
      </c>
      <c r="U72" s="21">
        <v>390</v>
      </c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3">
        <v>237</v>
      </c>
      <c r="AO72" s="22"/>
      <c r="AP72" s="23">
        <v>153</v>
      </c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4"/>
    </row>
    <row r="73" spans="1:62" s="25" customFormat="1" ht="75" customHeight="1" x14ac:dyDescent="0.25">
      <c r="A73" s="20" t="s">
        <v>58</v>
      </c>
      <c r="B73" s="20" t="s">
        <v>56</v>
      </c>
      <c r="C73" s="20" t="s">
        <v>63</v>
      </c>
      <c r="D73" s="20" t="s">
        <v>67</v>
      </c>
      <c r="E73" s="20" t="s">
        <v>265</v>
      </c>
      <c r="F73" s="20" t="s">
        <v>267</v>
      </c>
      <c r="G73" s="20" t="str">
        <f t="shared" ref="G73:G84" si="1">MID($F73,1,6)&amp;"_"&amp;MID($F73,7,5)&amp;"_"&amp;MID($F73,12,5)&amp;".jpg"</f>
        <v>D829DE_0KY15_C1007.jpg</v>
      </c>
      <c r="H73" s="20" t="s">
        <v>268</v>
      </c>
      <c r="I73" s="20" t="s">
        <v>84</v>
      </c>
      <c r="J73" s="20" t="s">
        <v>269</v>
      </c>
      <c r="K73" s="20" t="s">
        <v>57</v>
      </c>
      <c r="L73" s="20" t="s">
        <v>62</v>
      </c>
      <c r="M73" s="20">
        <v>60.85</v>
      </c>
      <c r="N73" s="20">
        <v>0</v>
      </c>
      <c r="O73" s="20">
        <v>0</v>
      </c>
      <c r="P73" s="20">
        <v>0</v>
      </c>
      <c r="Q73" s="20">
        <v>139.9</v>
      </c>
      <c r="R73" s="20">
        <v>0</v>
      </c>
      <c r="S73" s="20">
        <v>0</v>
      </c>
      <c r="T73" s="20">
        <v>0</v>
      </c>
      <c r="U73" s="21">
        <v>1</v>
      </c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3">
        <v>1</v>
      </c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4"/>
    </row>
    <row r="74" spans="1:62" s="25" customFormat="1" ht="75" customHeight="1" x14ac:dyDescent="0.25">
      <c r="A74" s="20" t="s">
        <v>58</v>
      </c>
      <c r="B74" s="20" t="s">
        <v>56</v>
      </c>
      <c r="C74" s="20" t="s">
        <v>71</v>
      </c>
      <c r="D74" s="20" t="s">
        <v>69</v>
      </c>
      <c r="E74" s="20" t="s">
        <v>118</v>
      </c>
      <c r="F74" s="20" t="s">
        <v>272</v>
      </c>
      <c r="G74" s="20" t="str">
        <f t="shared" si="1"/>
        <v>D824BE_043QD_C5004.jpg</v>
      </c>
      <c r="H74" s="20" t="s">
        <v>270</v>
      </c>
      <c r="I74" s="20" t="s">
        <v>70</v>
      </c>
      <c r="J74" s="20" t="s">
        <v>271</v>
      </c>
      <c r="K74" s="20" t="s">
        <v>57</v>
      </c>
      <c r="L74" s="20" t="s">
        <v>62</v>
      </c>
      <c r="M74" s="20">
        <v>52.15</v>
      </c>
      <c r="N74" s="20">
        <v>0</v>
      </c>
      <c r="O74" s="20">
        <v>0</v>
      </c>
      <c r="P74" s="20">
        <v>0</v>
      </c>
      <c r="Q74" s="20">
        <v>119.9</v>
      </c>
      <c r="R74" s="20">
        <v>0</v>
      </c>
      <c r="S74" s="20">
        <v>0</v>
      </c>
      <c r="T74" s="20">
        <v>0</v>
      </c>
      <c r="U74" s="21">
        <v>330</v>
      </c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3">
        <v>160</v>
      </c>
      <c r="AO74" s="22"/>
      <c r="AP74" s="23">
        <v>170</v>
      </c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4"/>
    </row>
    <row r="75" spans="1:62" s="25" customFormat="1" ht="75" customHeight="1" x14ac:dyDescent="0.25">
      <c r="A75" s="20" t="s">
        <v>58</v>
      </c>
      <c r="B75" s="20" t="s">
        <v>56</v>
      </c>
      <c r="C75" s="20" t="s">
        <v>71</v>
      </c>
      <c r="D75" s="20" t="s">
        <v>69</v>
      </c>
      <c r="E75" s="20" t="s">
        <v>118</v>
      </c>
      <c r="F75" s="20" t="s">
        <v>273</v>
      </c>
      <c r="G75" s="20" t="str">
        <f t="shared" si="1"/>
        <v>D824BE_043QD_C9B1G.jpg</v>
      </c>
      <c r="H75" s="20" t="s">
        <v>270</v>
      </c>
      <c r="I75" s="20" t="s">
        <v>103</v>
      </c>
      <c r="J75" s="20" t="s">
        <v>271</v>
      </c>
      <c r="K75" s="20" t="s">
        <v>57</v>
      </c>
      <c r="L75" s="20" t="s">
        <v>62</v>
      </c>
      <c r="M75" s="20">
        <v>52.15</v>
      </c>
      <c r="N75" s="20">
        <v>0</v>
      </c>
      <c r="O75" s="20">
        <v>0</v>
      </c>
      <c r="P75" s="20">
        <v>0</v>
      </c>
      <c r="Q75" s="20">
        <v>119.9</v>
      </c>
      <c r="R75" s="20">
        <v>0</v>
      </c>
      <c r="S75" s="20">
        <v>0</v>
      </c>
      <c r="T75" s="20">
        <v>0</v>
      </c>
      <c r="U75" s="21">
        <v>122</v>
      </c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3">
        <v>2</v>
      </c>
      <c r="AO75" s="22"/>
      <c r="AP75" s="23">
        <v>120</v>
      </c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4"/>
    </row>
    <row r="76" spans="1:62" s="25" customFormat="1" ht="75" customHeight="1" x14ac:dyDescent="0.25">
      <c r="A76" s="20" t="s">
        <v>58</v>
      </c>
      <c r="B76" s="20" t="s">
        <v>56</v>
      </c>
      <c r="C76" s="20" t="s">
        <v>71</v>
      </c>
      <c r="D76" s="20" t="s">
        <v>67</v>
      </c>
      <c r="E76" s="20" t="s">
        <v>102</v>
      </c>
      <c r="F76" s="20" t="s">
        <v>274</v>
      </c>
      <c r="G76" s="20" t="str">
        <f t="shared" si="1"/>
        <v>D742QB_05444_C0856.jpg</v>
      </c>
      <c r="H76" s="20" t="s">
        <v>275</v>
      </c>
      <c r="I76" s="20" t="s">
        <v>116</v>
      </c>
      <c r="J76" s="20" t="s">
        <v>276</v>
      </c>
      <c r="K76" s="20" t="s">
        <v>57</v>
      </c>
      <c r="L76" s="20" t="s">
        <v>62</v>
      </c>
      <c r="M76" s="20">
        <v>47.8</v>
      </c>
      <c r="N76" s="20">
        <v>0</v>
      </c>
      <c r="O76" s="20">
        <v>0</v>
      </c>
      <c r="P76" s="20">
        <v>0</v>
      </c>
      <c r="Q76" s="20">
        <v>109.9</v>
      </c>
      <c r="R76" s="20">
        <v>0</v>
      </c>
      <c r="S76" s="20">
        <v>0</v>
      </c>
      <c r="T76" s="20">
        <v>0</v>
      </c>
      <c r="U76" s="21">
        <v>340</v>
      </c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3">
        <v>178</v>
      </c>
      <c r="AO76" s="22"/>
      <c r="AP76" s="23">
        <v>162</v>
      </c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4"/>
    </row>
    <row r="77" spans="1:62" s="25" customFormat="1" ht="75" customHeight="1" x14ac:dyDescent="0.25">
      <c r="A77" s="20" t="s">
        <v>58</v>
      </c>
      <c r="B77" s="20" t="s">
        <v>56</v>
      </c>
      <c r="C77" s="20" t="s">
        <v>71</v>
      </c>
      <c r="D77" s="20" t="s">
        <v>67</v>
      </c>
      <c r="E77" s="20" t="s">
        <v>102</v>
      </c>
      <c r="F77" s="20" t="s">
        <v>277</v>
      </c>
      <c r="G77" s="20" t="str">
        <f t="shared" si="1"/>
        <v>D742QB_05444_C9F1G.jpg</v>
      </c>
      <c r="H77" s="20" t="s">
        <v>275</v>
      </c>
      <c r="I77" s="20" t="s">
        <v>132</v>
      </c>
      <c r="J77" s="20" t="s">
        <v>276</v>
      </c>
      <c r="K77" s="20" t="s">
        <v>57</v>
      </c>
      <c r="L77" s="20" t="s">
        <v>62</v>
      </c>
      <c r="M77" s="20">
        <v>47.8</v>
      </c>
      <c r="N77" s="20">
        <v>0</v>
      </c>
      <c r="O77" s="20">
        <v>0</v>
      </c>
      <c r="P77" s="20">
        <v>0</v>
      </c>
      <c r="Q77" s="20">
        <v>109.9</v>
      </c>
      <c r="R77" s="20">
        <v>0</v>
      </c>
      <c r="S77" s="20">
        <v>0</v>
      </c>
      <c r="T77" s="20">
        <v>0</v>
      </c>
      <c r="U77" s="21">
        <v>287</v>
      </c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3">
        <v>222</v>
      </c>
      <c r="AO77" s="22"/>
      <c r="AP77" s="23">
        <v>65</v>
      </c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4"/>
    </row>
    <row r="78" spans="1:62" s="25" customFormat="1" ht="75" customHeight="1" x14ac:dyDescent="0.25">
      <c r="A78" s="20" t="s">
        <v>58</v>
      </c>
      <c r="B78" s="20" t="s">
        <v>56</v>
      </c>
      <c r="C78" s="20" t="s">
        <v>71</v>
      </c>
      <c r="D78" s="20" t="s">
        <v>67</v>
      </c>
      <c r="E78" s="20" t="s">
        <v>140</v>
      </c>
      <c r="F78" s="20" t="s">
        <v>278</v>
      </c>
      <c r="G78" s="20" t="str">
        <f t="shared" si="1"/>
        <v>D821BD_08885_C4000.jpg</v>
      </c>
      <c r="H78" s="20" t="s">
        <v>114</v>
      </c>
      <c r="I78" s="20" t="s">
        <v>79</v>
      </c>
      <c r="J78" s="20" t="s">
        <v>115</v>
      </c>
      <c r="K78" s="20" t="s">
        <v>57</v>
      </c>
      <c r="L78" s="20" t="s">
        <v>62</v>
      </c>
      <c r="M78" s="20">
        <v>42.2</v>
      </c>
      <c r="N78" s="20">
        <v>0</v>
      </c>
      <c r="O78" s="20">
        <v>0</v>
      </c>
      <c r="P78" s="20">
        <v>0</v>
      </c>
      <c r="Q78" s="20">
        <v>94.9</v>
      </c>
      <c r="R78" s="20">
        <v>0</v>
      </c>
      <c r="S78" s="20">
        <v>0</v>
      </c>
      <c r="T78" s="20">
        <v>0</v>
      </c>
      <c r="U78" s="21">
        <v>421</v>
      </c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3">
        <v>295</v>
      </c>
      <c r="AO78" s="22"/>
      <c r="AP78" s="23">
        <v>126</v>
      </c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4"/>
    </row>
    <row r="79" spans="1:62" s="25" customFormat="1" ht="75" customHeight="1" x14ac:dyDescent="0.25">
      <c r="A79" s="20" t="s">
        <v>58</v>
      </c>
      <c r="B79" s="20" t="s">
        <v>56</v>
      </c>
      <c r="C79" s="20" t="s">
        <v>71</v>
      </c>
      <c r="D79" s="20" t="s">
        <v>67</v>
      </c>
      <c r="E79" s="20" t="s">
        <v>140</v>
      </c>
      <c r="F79" s="20" t="s">
        <v>279</v>
      </c>
      <c r="G79" s="20" t="str">
        <f t="shared" si="1"/>
        <v>D821BD_08885_C7000.jpg</v>
      </c>
      <c r="H79" s="20" t="s">
        <v>114</v>
      </c>
      <c r="I79" s="20" t="s">
        <v>99</v>
      </c>
      <c r="J79" s="20" t="s">
        <v>115</v>
      </c>
      <c r="K79" s="20" t="s">
        <v>57</v>
      </c>
      <c r="L79" s="20" t="s">
        <v>62</v>
      </c>
      <c r="M79" s="20">
        <v>42.2</v>
      </c>
      <c r="N79" s="20">
        <v>0</v>
      </c>
      <c r="O79" s="20">
        <v>0</v>
      </c>
      <c r="P79" s="20">
        <v>0</v>
      </c>
      <c r="Q79" s="20">
        <v>94.9</v>
      </c>
      <c r="R79" s="20">
        <v>0</v>
      </c>
      <c r="S79" s="20">
        <v>0</v>
      </c>
      <c r="T79" s="20">
        <v>0</v>
      </c>
      <c r="U79" s="21">
        <v>459</v>
      </c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3">
        <v>251</v>
      </c>
      <c r="AO79" s="22"/>
      <c r="AP79" s="23">
        <v>208</v>
      </c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4"/>
    </row>
    <row r="80" spans="1:62" s="25" customFormat="1" ht="75" customHeight="1" x14ac:dyDescent="0.25">
      <c r="A80" s="20" t="s">
        <v>58</v>
      </c>
      <c r="B80" s="20" t="s">
        <v>56</v>
      </c>
      <c r="C80" s="20" t="s">
        <v>71</v>
      </c>
      <c r="D80" s="20" t="s">
        <v>67</v>
      </c>
      <c r="E80" s="20" t="s">
        <v>89</v>
      </c>
      <c r="F80" s="20" t="s">
        <v>280</v>
      </c>
      <c r="G80" s="20" t="str">
        <f t="shared" si="1"/>
        <v>D8268D_01422_C4028.jpg</v>
      </c>
      <c r="H80" s="20" t="s">
        <v>91</v>
      </c>
      <c r="I80" s="20" t="s">
        <v>79</v>
      </c>
      <c r="J80" s="20" t="s">
        <v>92</v>
      </c>
      <c r="K80" s="20" t="s">
        <v>57</v>
      </c>
      <c r="L80" s="20" t="s">
        <v>62</v>
      </c>
      <c r="M80" s="20">
        <v>40</v>
      </c>
      <c r="N80" s="20">
        <v>0</v>
      </c>
      <c r="O80" s="20">
        <v>0</v>
      </c>
      <c r="P80" s="20">
        <v>0</v>
      </c>
      <c r="Q80" s="20">
        <v>89.9</v>
      </c>
      <c r="R80" s="20">
        <v>0</v>
      </c>
      <c r="S80" s="20">
        <v>0</v>
      </c>
      <c r="T80" s="20">
        <v>0</v>
      </c>
      <c r="U80" s="21">
        <v>371</v>
      </c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3">
        <v>289</v>
      </c>
      <c r="AO80" s="22"/>
      <c r="AP80" s="23">
        <v>82</v>
      </c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4"/>
    </row>
    <row r="81" spans="1:62" s="25" customFormat="1" ht="75" customHeight="1" x14ac:dyDescent="0.25">
      <c r="A81" s="20" t="s">
        <v>58</v>
      </c>
      <c r="B81" s="20" t="s">
        <v>56</v>
      </c>
      <c r="C81" s="20" t="s">
        <v>71</v>
      </c>
      <c r="D81" s="20" t="s">
        <v>67</v>
      </c>
      <c r="E81" s="20" t="s">
        <v>89</v>
      </c>
      <c r="F81" s="20" t="s">
        <v>281</v>
      </c>
      <c r="G81" s="20" t="str">
        <f t="shared" si="1"/>
        <v>D8268D_01422_C8005.jpg</v>
      </c>
      <c r="H81" s="20" t="s">
        <v>91</v>
      </c>
      <c r="I81" s="20" t="s">
        <v>106</v>
      </c>
      <c r="J81" s="20" t="s">
        <v>92</v>
      </c>
      <c r="K81" s="20" t="s">
        <v>57</v>
      </c>
      <c r="L81" s="20" t="s">
        <v>62</v>
      </c>
      <c r="M81" s="20">
        <v>40</v>
      </c>
      <c r="N81" s="20">
        <v>0</v>
      </c>
      <c r="O81" s="20">
        <v>0</v>
      </c>
      <c r="P81" s="20">
        <v>0</v>
      </c>
      <c r="Q81" s="20">
        <v>89.9</v>
      </c>
      <c r="R81" s="20">
        <v>0</v>
      </c>
      <c r="S81" s="20">
        <v>0</v>
      </c>
      <c r="T81" s="20">
        <v>0</v>
      </c>
      <c r="U81" s="21">
        <v>250</v>
      </c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3">
        <v>73</v>
      </c>
      <c r="AO81" s="22"/>
      <c r="AP81" s="23">
        <v>177</v>
      </c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4"/>
    </row>
    <row r="82" spans="1:62" s="25" customFormat="1" ht="75" customHeight="1" x14ac:dyDescent="0.25">
      <c r="A82" s="20" t="s">
        <v>58</v>
      </c>
      <c r="B82" s="20" t="s">
        <v>56</v>
      </c>
      <c r="C82" s="20" t="s">
        <v>71</v>
      </c>
      <c r="D82" s="20" t="s">
        <v>67</v>
      </c>
      <c r="E82" s="20" t="s">
        <v>157</v>
      </c>
      <c r="F82" s="20" t="s">
        <v>282</v>
      </c>
      <c r="G82" s="20" t="str">
        <f t="shared" si="1"/>
        <v>D828DG_00014_C1007.jpg</v>
      </c>
      <c r="H82" s="20" t="s">
        <v>97</v>
      </c>
      <c r="I82" s="20" t="s">
        <v>84</v>
      </c>
      <c r="J82" s="20" t="s">
        <v>98</v>
      </c>
      <c r="K82" s="20" t="s">
        <v>57</v>
      </c>
      <c r="L82" s="20" t="s">
        <v>62</v>
      </c>
      <c r="M82" s="20">
        <v>44.4</v>
      </c>
      <c r="N82" s="20">
        <v>0</v>
      </c>
      <c r="O82" s="20">
        <v>0</v>
      </c>
      <c r="P82" s="20">
        <v>0</v>
      </c>
      <c r="Q82" s="20">
        <v>99.9</v>
      </c>
      <c r="R82" s="20">
        <v>0</v>
      </c>
      <c r="S82" s="20">
        <v>0</v>
      </c>
      <c r="T82" s="20">
        <v>0</v>
      </c>
      <c r="U82" s="21">
        <v>357</v>
      </c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3">
        <v>194</v>
      </c>
      <c r="AO82" s="22"/>
      <c r="AP82" s="23">
        <v>163</v>
      </c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4"/>
    </row>
    <row r="83" spans="1:62" s="25" customFormat="1" ht="75" customHeight="1" x14ac:dyDescent="0.25">
      <c r="A83" s="20" t="s">
        <v>58</v>
      </c>
      <c r="B83" s="20" t="s">
        <v>56</v>
      </c>
      <c r="C83" s="20" t="s">
        <v>71</v>
      </c>
      <c r="D83" s="20" t="s">
        <v>67</v>
      </c>
      <c r="E83" s="20" t="s">
        <v>157</v>
      </c>
      <c r="F83" s="20" t="s">
        <v>283</v>
      </c>
      <c r="G83" s="20" t="str">
        <f t="shared" si="1"/>
        <v>D828DG_00014_C9999.jpg</v>
      </c>
      <c r="H83" s="20" t="s">
        <v>97</v>
      </c>
      <c r="I83" s="20" t="s">
        <v>65</v>
      </c>
      <c r="J83" s="20" t="s">
        <v>98</v>
      </c>
      <c r="K83" s="20" t="s">
        <v>57</v>
      </c>
      <c r="L83" s="20" t="s">
        <v>62</v>
      </c>
      <c r="M83" s="20">
        <v>44.4</v>
      </c>
      <c r="N83" s="20">
        <v>0</v>
      </c>
      <c r="O83" s="20">
        <v>0</v>
      </c>
      <c r="P83" s="20">
        <v>0</v>
      </c>
      <c r="Q83" s="20">
        <v>99.9</v>
      </c>
      <c r="R83" s="20">
        <v>0</v>
      </c>
      <c r="S83" s="20">
        <v>0</v>
      </c>
      <c r="T83" s="20">
        <v>0</v>
      </c>
      <c r="U83" s="21">
        <v>302</v>
      </c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3">
        <v>109</v>
      </c>
      <c r="AO83" s="22"/>
      <c r="AP83" s="23">
        <v>193</v>
      </c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4"/>
    </row>
    <row r="84" spans="1:62" s="25" customFormat="1" ht="75" customHeight="1" x14ac:dyDescent="0.25">
      <c r="A84" s="20" t="s">
        <v>58</v>
      </c>
      <c r="B84" s="20" t="s">
        <v>56</v>
      </c>
      <c r="C84" s="20" t="s">
        <v>71</v>
      </c>
      <c r="D84" s="20" t="s">
        <v>67</v>
      </c>
      <c r="E84" s="20" t="s">
        <v>90</v>
      </c>
      <c r="F84" s="20" t="s">
        <v>286</v>
      </c>
      <c r="G84" s="20" t="str">
        <f t="shared" si="1"/>
        <v>D820SE_08588_C4000.jpg</v>
      </c>
      <c r="H84" s="20" t="s">
        <v>284</v>
      </c>
      <c r="I84" s="20" t="s">
        <v>79</v>
      </c>
      <c r="J84" s="20" t="s">
        <v>285</v>
      </c>
      <c r="K84" s="20" t="s">
        <v>57</v>
      </c>
      <c r="L84" s="20" t="s">
        <v>62</v>
      </c>
      <c r="M84" s="20">
        <v>47.8</v>
      </c>
      <c r="N84" s="20">
        <v>0</v>
      </c>
      <c r="O84" s="20">
        <v>0</v>
      </c>
      <c r="P84" s="20">
        <v>0</v>
      </c>
      <c r="Q84" s="20">
        <v>109.9</v>
      </c>
      <c r="R84" s="20">
        <v>0</v>
      </c>
      <c r="S84" s="20">
        <v>0</v>
      </c>
      <c r="T84" s="20">
        <v>0</v>
      </c>
      <c r="U84" s="21">
        <v>1</v>
      </c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3">
        <v>1</v>
      </c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4"/>
    </row>
  </sheetData>
  <autoFilter ref="A7:BI84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FTW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2019-04-17T07:42:07Z</dcterms:created>
  <dcterms:modified xsi:type="dcterms:W3CDTF">2020-04-15T12:13:08Z</dcterms:modified>
</cp:coreProperties>
</file>